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Sheet1!$A$3:$AJ$128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" l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 l="1"/>
</calcChain>
</file>

<file path=xl/sharedStrings.xml><?xml version="1.0" encoding="utf-8"?>
<sst xmlns="http://schemas.openxmlformats.org/spreadsheetml/2006/main" count="507" uniqueCount="267">
  <si>
    <t>Brand</t>
    <phoneticPr fontId="0" type="noConversion"/>
  </si>
  <si>
    <t>Year</t>
    <phoneticPr fontId="0" type="noConversion"/>
  </si>
  <si>
    <t>IMG</t>
    <phoneticPr fontId="0" type="noConversion"/>
  </si>
  <si>
    <t>Name</t>
    <phoneticPr fontId="0" type="noConversion"/>
  </si>
  <si>
    <t>Style</t>
    <phoneticPr fontId="0" type="noConversion"/>
  </si>
  <si>
    <t>Colour</t>
    <phoneticPr fontId="0" type="noConversion"/>
  </si>
  <si>
    <t>SAUCONY</t>
    <phoneticPr fontId="0" type="noConversion"/>
  </si>
  <si>
    <t>3D GRID HURRICANE</t>
  </si>
  <si>
    <t>S70646-2</t>
  </si>
  <si>
    <t>WHITE/ROYAL</t>
  </si>
  <si>
    <t>SAUCONY</t>
  </si>
  <si>
    <t>S70646-1</t>
  </si>
  <si>
    <t>WHITE/GREEN</t>
  </si>
  <si>
    <t>S70708-1</t>
  </si>
  <si>
    <t>UNDYED</t>
  </si>
  <si>
    <t>ALIFE SHADOW 6000</t>
  </si>
  <si>
    <t>S70679-1</t>
  </si>
  <si>
    <t>WHITE/MULTI</t>
  </si>
  <si>
    <t>AZURA</t>
  </si>
  <si>
    <t>S70437-1</t>
  </si>
  <si>
    <t>WHT/YEL/BLU</t>
  </si>
  <si>
    <t>S70437-2</t>
  </si>
  <si>
    <t>WHT/ORG/BLK</t>
  </si>
  <si>
    <t>S60437-17</t>
  </si>
  <si>
    <t>WHITE/GREY</t>
  </si>
  <si>
    <t>S60437-18</t>
  </si>
  <si>
    <t>WHITE/GREEN/LIME</t>
  </si>
  <si>
    <t>S70437-11</t>
  </si>
  <si>
    <t>WHITE/BLACK/RED</t>
  </si>
  <si>
    <t>EROS LACE</t>
  </si>
  <si>
    <t>S30002-11</t>
  </si>
  <si>
    <t>BLACK</t>
  </si>
  <si>
    <t>S30002-53</t>
  </si>
  <si>
    <t>GREY</t>
  </si>
  <si>
    <t>GRID 9000 BILLY'S</t>
  </si>
  <si>
    <t>S70269-1</t>
  </si>
  <si>
    <t>(BILLYS) BURG/TAN</t>
  </si>
  <si>
    <t>S70269-2</t>
  </si>
  <si>
    <t>(BILLYS) BLACK</t>
  </si>
  <si>
    <t>GRID 9000 DIRTY SNOW</t>
  </si>
  <si>
    <t>S70249-1</t>
  </si>
  <si>
    <t>WHITE/BLACK</t>
  </si>
  <si>
    <t>GRID 9000 PREMIER</t>
  </si>
  <si>
    <t>S70265-1</t>
  </si>
  <si>
    <t>LT BLU/WHT/PEA</t>
  </si>
  <si>
    <t>GRID AZURA 2000</t>
  </si>
  <si>
    <t>S70708-2</t>
  </si>
  <si>
    <t>GRID AZURA 2000 FELT</t>
  </si>
  <si>
    <t>S70717-2</t>
  </si>
  <si>
    <t>GREY/MULTI</t>
  </si>
  <si>
    <t>GRID WEB</t>
  </si>
  <si>
    <t>S70466-2</t>
  </si>
  <si>
    <t>WHT/GRY/RED</t>
  </si>
  <si>
    <t>S70492-1</t>
  </si>
  <si>
    <t>WHITE/IRIDESCENT</t>
  </si>
  <si>
    <t>JAZZ 4000</t>
  </si>
  <si>
    <t>S70487-4</t>
  </si>
  <si>
    <t>WHITE/GREY/RED</t>
  </si>
  <si>
    <t>JAZZ 81</t>
  </si>
  <si>
    <t>S70539-53</t>
  </si>
  <si>
    <t>BLACK/GREY</t>
  </si>
  <si>
    <t>S70539-55</t>
  </si>
  <si>
    <t>NAVY/WHITE</t>
  </si>
  <si>
    <t>S70539-54</t>
  </si>
  <si>
    <t>OLIVE/GRAY</t>
  </si>
  <si>
    <t>S70539-1</t>
  </si>
  <si>
    <t>NAVY/SILVER</t>
  </si>
  <si>
    <t>S70539-3</t>
  </si>
  <si>
    <t>GREY/SILVER</t>
  </si>
  <si>
    <t>S70639-3</t>
  </si>
  <si>
    <t>NATURAL</t>
  </si>
  <si>
    <t>S70539-2</t>
  </si>
  <si>
    <t>BLACK/SILVER</t>
  </si>
  <si>
    <t>JAZZ COURT</t>
  </si>
  <si>
    <t>S70555-1</t>
  </si>
  <si>
    <t>BLACK/WHITE</t>
  </si>
  <si>
    <t>S70555-4</t>
  </si>
  <si>
    <t>WHITE/WHITE</t>
  </si>
  <si>
    <t>S70555-5</t>
  </si>
  <si>
    <t>S70555-7</t>
  </si>
  <si>
    <t>WHITE/YELLOW</t>
  </si>
  <si>
    <t>S70555-8</t>
  </si>
  <si>
    <t>S70639-2</t>
  </si>
  <si>
    <t>SAGE</t>
  </si>
  <si>
    <t>JAZZ DOUBLE HL</t>
  </si>
  <si>
    <t>SC59150</t>
  </si>
  <si>
    <t>LT PINK/WHITE</t>
  </si>
  <si>
    <t>JAZZ LITE</t>
  </si>
  <si>
    <t>SY58599</t>
  </si>
  <si>
    <t>BERRY SPARKLE</t>
  </si>
  <si>
    <t>SY58756</t>
  </si>
  <si>
    <t>JAZZ ORIGINAL</t>
  </si>
  <si>
    <t>S2044-449</t>
  </si>
  <si>
    <t>S2044-641</t>
  </si>
  <si>
    <t>DARK GREY/NAVY</t>
  </si>
  <si>
    <t>S2044-637</t>
  </si>
  <si>
    <t>GREEN OLIVE</t>
  </si>
  <si>
    <t>S2044-618</t>
  </si>
  <si>
    <t>LIGHT GREY</t>
  </si>
  <si>
    <t>S2044-643</t>
  </si>
  <si>
    <t>TAN/ORANGE</t>
  </si>
  <si>
    <t>S2044-647</t>
  </si>
  <si>
    <t>ORANGE</t>
  </si>
  <si>
    <t>S2044-648</t>
  </si>
  <si>
    <t>NAVY/BLUE/LIME</t>
  </si>
  <si>
    <t>1044-1</t>
  </si>
  <si>
    <t>1044-2</t>
  </si>
  <si>
    <t>2044-1</t>
  </si>
  <si>
    <t>BLK/SIL</t>
  </si>
  <si>
    <t>2044-2</t>
  </si>
  <si>
    <t>NVY/SIL</t>
  </si>
  <si>
    <t>2044-274</t>
  </si>
  <si>
    <t>CHARCOAL/WHITE</t>
  </si>
  <si>
    <t>S2044-355</t>
  </si>
  <si>
    <t>LIGHT GRAY</t>
  </si>
  <si>
    <t>S2044-369</t>
  </si>
  <si>
    <t>LIGHT TAN</t>
  </si>
  <si>
    <t>S1044-405</t>
  </si>
  <si>
    <t>COR/CRM</t>
  </si>
  <si>
    <t>JAZZ ORIGINAL VINTAGE</t>
  </si>
  <si>
    <t>S60368-31</t>
  </si>
  <si>
    <t>TAN/MUT CLA</t>
  </si>
  <si>
    <t>S60368-42</t>
  </si>
  <si>
    <t>TEAL/PEACH</t>
  </si>
  <si>
    <t>S60368-97</t>
  </si>
  <si>
    <t>GREY/BLACK</t>
  </si>
  <si>
    <t>S70321-4</t>
  </si>
  <si>
    <t>GREEN/GREY</t>
  </si>
  <si>
    <t>S70321-5</t>
  </si>
  <si>
    <t>NAVY/RED</t>
  </si>
  <si>
    <t>S70321-7</t>
  </si>
  <si>
    <t>RED/NAVY</t>
  </si>
  <si>
    <t>S70321-8</t>
  </si>
  <si>
    <t>BLUE/YELLOW</t>
  </si>
  <si>
    <t>S70368-37</t>
  </si>
  <si>
    <t>GREY/BLACK/WHITE</t>
  </si>
  <si>
    <t>S70368-50</t>
  </si>
  <si>
    <t>S60368-100</t>
  </si>
  <si>
    <t>YELLOW/BLACK</t>
  </si>
  <si>
    <t>S60368-24</t>
  </si>
  <si>
    <t>YEL/WHT</t>
  </si>
  <si>
    <t>S60368-26</t>
  </si>
  <si>
    <t>CEM/TAN</t>
  </si>
  <si>
    <t>S70321-9</t>
  </si>
  <si>
    <t>GREY/WHITE</t>
  </si>
  <si>
    <t>S70368-15</t>
  </si>
  <si>
    <t>WHT/BLK</t>
  </si>
  <si>
    <t>S70368-20</t>
  </si>
  <si>
    <t>CAS/TEA</t>
  </si>
  <si>
    <t>S60368-39</t>
  </si>
  <si>
    <t>GREY/BLUE/WHITE</t>
  </si>
  <si>
    <t>S60368-44</t>
  </si>
  <si>
    <t>FLAME/MAROON</t>
  </si>
  <si>
    <t>S60368-41</t>
  </si>
  <si>
    <t>BLUE/WHITE</t>
  </si>
  <si>
    <t>S60368-69</t>
  </si>
  <si>
    <t>ORCHID</t>
  </si>
  <si>
    <t>S70368-72</t>
  </si>
  <si>
    <t>GREY/BLUE</t>
  </si>
  <si>
    <t>S70368-75</t>
  </si>
  <si>
    <t>WHITE</t>
  </si>
  <si>
    <t>S60368-101</t>
  </si>
  <si>
    <t>WHTIE/BLACK</t>
  </si>
  <si>
    <t>S60368-98</t>
  </si>
  <si>
    <t>BLUE/BLACK</t>
  </si>
  <si>
    <t>S60368-2</t>
  </si>
  <si>
    <t>PINK</t>
  </si>
  <si>
    <t>S70368-8</t>
  </si>
  <si>
    <t>GREEN/BLACK</t>
  </si>
  <si>
    <t>S70368-9</t>
  </si>
  <si>
    <t>BLACK/BLACK</t>
  </si>
  <si>
    <t>PRO GRID TRIUMPH 4</t>
  </si>
  <si>
    <t>S70704-2</t>
  </si>
  <si>
    <t>S70704-1</t>
  </si>
  <si>
    <t>LEMON CHROME</t>
  </si>
  <si>
    <t>S70704-3</t>
    <phoneticPr fontId="0" type="noConversion"/>
  </si>
  <si>
    <t>WHITE/SILVER</t>
  </si>
  <si>
    <t>SHADOW 5000</t>
  </si>
  <si>
    <t>S70480-1</t>
  </si>
  <si>
    <t>BLK/GITD</t>
  </si>
  <si>
    <t>SHADOW 5000 MOD</t>
  </si>
  <si>
    <t>S70322-1</t>
  </si>
  <si>
    <t>BLK</t>
  </si>
  <si>
    <t>SHADOW 5000 THE QUIET LIFE</t>
  </si>
  <si>
    <t>S70261-1</t>
  </si>
  <si>
    <t>BLACK/LIGHT BLUE</t>
  </si>
  <si>
    <t>SHADOW 6000</t>
  </si>
  <si>
    <t>S70441-2</t>
  </si>
  <si>
    <t>WHITE/GREY/PURPLE</t>
  </si>
  <si>
    <t>S70668-1</t>
  </si>
  <si>
    <t>S70639-1</t>
  </si>
  <si>
    <t>GREEN/TAN</t>
  </si>
  <si>
    <t>S70441-1</t>
  </si>
  <si>
    <t>WHITE/GREY/NAVY</t>
  </si>
  <si>
    <t>S70668-2</t>
  </si>
  <si>
    <t>WHITE/RED</t>
  </si>
  <si>
    <t>S70724-1</t>
  </si>
  <si>
    <t>PAISLEY</t>
  </si>
  <si>
    <t>SHADOW 6000 FELT</t>
  </si>
  <si>
    <t>S70717-1</t>
  </si>
  <si>
    <t>SHADOW 6000 MOC</t>
  </si>
  <si>
    <t>S70706-1</t>
  </si>
  <si>
    <t>SAND</t>
  </si>
  <si>
    <t>S70706-2</t>
  </si>
  <si>
    <t>S70706-3</t>
  </si>
  <si>
    <t>SHADOW 6000 WEST NYC</t>
  </si>
  <si>
    <t>S70227-1</t>
  </si>
  <si>
    <t>BROWN/WHITE</t>
  </si>
  <si>
    <t>SHADOW 90 WEST NYC</t>
  </si>
  <si>
    <t>S70228-1</t>
  </si>
  <si>
    <t>SHADOW ORIGINAL</t>
  </si>
  <si>
    <t>S2108-832</t>
  </si>
  <si>
    <t>WHITE/GRAY</t>
  </si>
  <si>
    <t>2108-518</t>
  </si>
  <si>
    <t>S2108-830</t>
  </si>
  <si>
    <t>2108-523</t>
  </si>
  <si>
    <t>NAVY/GREY</t>
  </si>
  <si>
    <t>S70276-2</t>
  </si>
  <si>
    <t>BLUE/LIGHT BLUE</t>
  </si>
  <si>
    <t>S2108-629</t>
  </si>
  <si>
    <t>GREEN</t>
  </si>
  <si>
    <t>S1108-630</t>
  </si>
  <si>
    <t>S2108-624</t>
  </si>
  <si>
    <t>S2108-625</t>
  </si>
  <si>
    <t>TAUPE/GREEN</t>
  </si>
  <si>
    <t>Shadow Original</t>
  </si>
  <si>
    <t>1108-518</t>
  </si>
  <si>
    <t>Black</t>
  </si>
  <si>
    <t>SHADOW ORIGINAL CL</t>
  </si>
  <si>
    <t>S2108-656</t>
  </si>
  <si>
    <t>GRY</t>
  </si>
  <si>
    <t>SHADOW ORIGINAL VINTAGE</t>
  </si>
  <si>
    <t>S70424-1</t>
  </si>
  <si>
    <t>S70424-2</t>
  </si>
  <si>
    <t>S70424-3</t>
  </si>
  <si>
    <t>SY-BABY JAZZ COURT</t>
  </si>
  <si>
    <t>ST59666</t>
    <phoneticPr fontId="0" type="noConversion"/>
  </si>
  <si>
    <t>WHITE/BLUSH</t>
  </si>
  <si>
    <t>ST58572</t>
  </si>
  <si>
    <t>ST58573</t>
  </si>
  <si>
    <t>SY-BABY JAZZ LITE</t>
  </si>
  <si>
    <t>ST59140</t>
  </si>
  <si>
    <t>ST59141</t>
  </si>
  <si>
    <t>SY-BABY LITEFORM</t>
  </si>
  <si>
    <t>ST58835</t>
  </si>
  <si>
    <t>ST58832</t>
  </si>
  <si>
    <t>SY-BOYS BABY JAZZ LITE</t>
  </si>
  <si>
    <t>ST55565</t>
  </si>
  <si>
    <t>SY-JAZZ COURT</t>
  </si>
  <si>
    <t>SY57968</t>
  </si>
  <si>
    <t>SY57969</t>
  </si>
  <si>
    <t>SY-JAZZ ORIGINAL VINTAGE</t>
  </si>
  <si>
    <t>SC59166</t>
  </si>
  <si>
    <t>TEAL/OLIVE</t>
  </si>
  <si>
    <t>SY-LITEFORM FEEL</t>
  </si>
  <si>
    <t>SC58754</t>
  </si>
  <si>
    <t>BLUSH</t>
  </si>
  <si>
    <t>SC58753</t>
  </si>
  <si>
    <t>SY-LITEFORM FEEL A/C</t>
  </si>
  <si>
    <t>SC58755</t>
  </si>
  <si>
    <t>COBALT BLUE</t>
  </si>
  <si>
    <t>SY-LITEFORM MILES A/C</t>
  </si>
  <si>
    <t>SC59661</t>
  </si>
  <si>
    <t>SILVER/BLACK</t>
  </si>
  <si>
    <t>BABY JAZZ HL</t>
  </si>
  <si>
    <t>ST58825</t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</si>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</sst>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charset val="129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9" borderId="1" xfId="0" applyNumberFormat="1" applyFont="1" applyFill="1" applyBorder="1" applyAlignment="1">
      <alignment horizontal="center" vertical="center" wrapText="1"/>
    </xf>
    <xf numFmtId="3" fontId="1" fillId="11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pn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79</xdr:row>
      <xdr:rowOff>28575</xdr:rowOff>
    </xdr:from>
    <xdr:to>
      <xdr:col>2</xdr:col>
      <xdr:colOff>761999</xdr:colOff>
      <xdr:row>79</xdr:row>
      <xdr:rowOff>372334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xmlns="" id="{AE60EC9E-CE46-471A-8961-0BD8B5D6A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70024" y="29724350"/>
          <a:ext cx="615950" cy="3469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152400</xdr:colOff>
      <xdr:row>4</xdr:row>
      <xdr:rowOff>47627</xdr:rowOff>
    </xdr:from>
    <xdr:to>
      <xdr:col>2</xdr:col>
      <xdr:colOff>764400</xdr:colOff>
      <xdr:row>4</xdr:row>
      <xdr:rowOff>360912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6A83B647-3B5F-4D31-ACDA-6F00CFF72B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5062" b="23738"/>
        <a:stretch/>
      </xdr:blipFill>
      <xdr:spPr bwMode="auto">
        <a:xfrm>
          <a:off x="1476375" y="1168402"/>
          <a:ext cx="612000" cy="316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156109</xdr:colOff>
      <xdr:row>3</xdr:row>
      <xdr:rowOff>48928</xdr:rowOff>
    </xdr:from>
    <xdr:to>
      <xdr:col>2</xdr:col>
      <xdr:colOff>771284</xdr:colOff>
      <xdr:row>3</xdr:row>
      <xdr:rowOff>360859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xmlns="" id="{1B4ED61B-7A2D-4ADB-B87B-C06B224230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4425" b="24570"/>
        <a:stretch/>
      </xdr:blipFill>
      <xdr:spPr bwMode="auto">
        <a:xfrm>
          <a:off x="1483259" y="788703"/>
          <a:ext cx="612000" cy="315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5</xdr:row>
      <xdr:rowOff>28577</xdr:rowOff>
    </xdr:from>
    <xdr:to>
      <xdr:col>2</xdr:col>
      <xdr:colOff>789850</xdr:colOff>
      <xdr:row>5</xdr:row>
      <xdr:rowOff>373541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xmlns="" id="{E57A991F-29F2-4BEB-948D-D03C57677B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4863" b="27236"/>
        <a:stretch/>
      </xdr:blipFill>
      <xdr:spPr bwMode="auto">
        <a:xfrm>
          <a:off x="1419225" y="1530352"/>
          <a:ext cx="694600" cy="3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168519</xdr:colOff>
      <xdr:row>7</xdr:row>
      <xdr:rowOff>21981</xdr:rowOff>
    </xdr:from>
    <xdr:to>
      <xdr:col>2</xdr:col>
      <xdr:colOff>744519</xdr:colOff>
      <xdr:row>7</xdr:row>
      <xdr:rowOff>355263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xmlns="" id="{148A3D4F-753C-4D4D-BBC9-3BB0D68A9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92494" y="2288931"/>
          <a:ext cx="576000" cy="333282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134080</xdr:colOff>
      <xdr:row>8</xdr:row>
      <xdr:rowOff>14655</xdr:rowOff>
    </xdr:from>
    <xdr:to>
      <xdr:col>2</xdr:col>
      <xdr:colOff>798634</xdr:colOff>
      <xdr:row>8</xdr:row>
      <xdr:rowOff>353211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xmlns="" id="{41EFC9EA-28BF-47C6-ABDB-82592B44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8055" y="2659430"/>
          <a:ext cx="664554" cy="338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131885</xdr:colOff>
      <xdr:row>11</xdr:row>
      <xdr:rowOff>43962</xdr:rowOff>
    </xdr:from>
    <xdr:to>
      <xdr:col>2</xdr:col>
      <xdr:colOff>762000</xdr:colOff>
      <xdr:row>11</xdr:row>
      <xdr:rowOff>362877</xdr:rowOff>
    </xdr:to>
    <xdr:pic>
      <xdr:nvPicPr>
        <xdr:cNvPr id="8" name="prdtViewImg" descr="AZURA">
          <a:extLst>
            <a:ext uri="{FF2B5EF4-FFF2-40B4-BE49-F238E27FC236}">
              <a16:creationId xmlns:a16="http://schemas.microsoft.com/office/drawing/2014/main" xmlns="" id="{CFEA2E7D-6095-4F77-BF84-588C35D7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5860" y="3838087"/>
          <a:ext cx="630115" cy="3157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131884</xdr:colOff>
      <xdr:row>9</xdr:row>
      <xdr:rowOff>40821</xdr:rowOff>
    </xdr:from>
    <xdr:to>
      <xdr:col>2</xdr:col>
      <xdr:colOff>759591</xdr:colOff>
      <xdr:row>9</xdr:row>
      <xdr:rowOff>359737</xdr:rowOff>
    </xdr:to>
    <xdr:pic>
      <xdr:nvPicPr>
        <xdr:cNvPr id="9" name="prdtViewImg" descr="AZURA">
          <a:extLst>
            <a:ext uri="{FF2B5EF4-FFF2-40B4-BE49-F238E27FC236}">
              <a16:creationId xmlns:a16="http://schemas.microsoft.com/office/drawing/2014/main" xmlns="" id="{BFC05CE9-1B4C-4587-B201-0928F786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5859" y="3069771"/>
          <a:ext cx="627707" cy="31891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131884</xdr:colOff>
      <xdr:row>10</xdr:row>
      <xdr:rowOff>36634</xdr:rowOff>
    </xdr:from>
    <xdr:to>
      <xdr:col>2</xdr:col>
      <xdr:colOff>769071</xdr:colOff>
      <xdr:row>10</xdr:row>
      <xdr:rowOff>352374</xdr:rowOff>
    </xdr:to>
    <xdr:pic>
      <xdr:nvPicPr>
        <xdr:cNvPr id="10" name="prdtViewImg" descr="AZURA">
          <a:extLst>
            <a:ext uri="{FF2B5EF4-FFF2-40B4-BE49-F238E27FC236}">
              <a16:creationId xmlns:a16="http://schemas.microsoft.com/office/drawing/2014/main" xmlns="" id="{60B96038-0DED-419C-9FA0-C5C7932DA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5859" y="3446584"/>
          <a:ext cx="637187" cy="3157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196781</xdr:colOff>
      <xdr:row>12</xdr:row>
      <xdr:rowOff>43962</xdr:rowOff>
    </xdr:from>
    <xdr:to>
      <xdr:col>2</xdr:col>
      <xdr:colOff>714094</xdr:colOff>
      <xdr:row>12</xdr:row>
      <xdr:rowOff>336347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xmlns="" id="{36F45D59-8766-43CA-A2BA-1E40785B0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3931" y="4219087"/>
          <a:ext cx="514138" cy="289210"/>
        </a:xfrm>
        <a:prstGeom prst="rect">
          <a:avLst/>
        </a:prstGeom>
      </xdr:spPr>
    </xdr:pic>
    <xdr:clientData/>
  </xdr:twoCellAnchor>
  <xdr:twoCellAnchor>
    <xdr:from>
      <xdr:col>2</xdr:col>
      <xdr:colOff>183174</xdr:colOff>
      <xdr:row>13</xdr:row>
      <xdr:rowOff>30109</xdr:rowOff>
    </xdr:from>
    <xdr:to>
      <xdr:col>2</xdr:col>
      <xdr:colOff>703386</xdr:colOff>
      <xdr:row>13</xdr:row>
      <xdr:rowOff>322052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xmlns="" id="{855DE234-2BD4-46EE-91EA-B231D3B7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3974" y="4579884"/>
          <a:ext cx="523387" cy="295118"/>
        </a:xfrm>
        <a:prstGeom prst="rect">
          <a:avLst/>
        </a:prstGeom>
      </xdr:spPr>
    </xdr:pic>
    <xdr:clientData/>
  </xdr:twoCellAnchor>
  <xdr:twoCellAnchor>
    <xdr:from>
      <xdr:col>2</xdr:col>
      <xdr:colOff>183795</xdr:colOff>
      <xdr:row>14</xdr:row>
      <xdr:rowOff>29307</xdr:rowOff>
    </xdr:from>
    <xdr:to>
      <xdr:col>2</xdr:col>
      <xdr:colOff>694369</xdr:colOff>
      <xdr:row>14</xdr:row>
      <xdr:rowOff>374234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xmlns="" id="{00B69090-FD2E-449D-94D3-B3A708783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504595" y="4960082"/>
          <a:ext cx="513749" cy="348102"/>
        </a:xfrm>
        <a:prstGeom prst="rect">
          <a:avLst/>
        </a:prstGeom>
      </xdr:spPr>
    </xdr:pic>
    <xdr:clientData/>
  </xdr:twoCellAnchor>
  <xdr:twoCellAnchor>
    <xdr:from>
      <xdr:col>2</xdr:col>
      <xdr:colOff>183173</xdr:colOff>
      <xdr:row>15</xdr:row>
      <xdr:rowOff>10655</xdr:rowOff>
    </xdr:from>
    <xdr:to>
      <xdr:col>2</xdr:col>
      <xdr:colOff>696058</xdr:colOff>
      <xdr:row>15</xdr:row>
      <xdr:rowOff>352816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xmlns="" id="{8D2F349B-CDD1-4C9B-8D27-EE41D4C99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503973" y="5322430"/>
          <a:ext cx="512885" cy="342161"/>
        </a:xfrm>
        <a:prstGeom prst="rect">
          <a:avLst/>
        </a:prstGeom>
      </xdr:spPr>
    </xdr:pic>
    <xdr:clientData/>
  </xdr:twoCellAnchor>
  <xdr:twoCellAnchor>
    <xdr:from>
      <xdr:col>2</xdr:col>
      <xdr:colOff>168519</xdr:colOff>
      <xdr:row>16</xdr:row>
      <xdr:rowOff>0</xdr:rowOff>
    </xdr:from>
    <xdr:to>
      <xdr:col>2</xdr:col>
      <xdr:colOff>762000</xdr:colOff>
      <xdr:row>16</xdr:row>
      <xdr:rowOff>351116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xmlns="" id="{DE4096FC-19C6-409D-9B73-0B8D5E465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2494" y="5695950"/>
          <a:ext cx="593481" cy="351116"/>
        </a:xfrm>
        <a:prstGeom prst="rect">
          <a:avLst/>
        </a:prstGeom>
      </xdr:spPr>
    </xdr:pic>
    <xdr:clientData/>
  </xdr:twoCellAnchor>
  <xdr:twoCellAnchor>
    <xdr:from>
      <xdr:col>2</xdr:col>
      <xdr:colOff>183173</xdr:colOff>
      <xdr:row>17</xdr:row>
      <xdr:rowOff>29309</xdr:rowOff>
    </xdr:from>
    <xdr:to>
      <xdr:col>2</xdr:col>
      <xdr:colOff>740019</xdr:colOff>
      <xdr:row>17</xdr:row>
      <xdr:rowOff>352590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xmlns="" id="{6C89F9E5-7C62-4A93-9B33-04D3ED146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503973" y="6103084"/>
          <a:ext cx="560021" cy="326456"/>
        </a:xfrm>
        <a:prstGeom prst="rect">
          <a:avLst/>
        </a:prstGeom>
      </xdr:spPr>
    </xdr:pic>
    <xdr:clientData/>
  </xdr:twoCellAnchor>
  <xdr:twoCellAnchor>
    <xdr:from>
      <xdr:col>2</xdr:col>
      <xdr:colOff>161193</xdr:colOff>
      <xdr:row>18</xdr:row>
      <xdr:rowOff>51288</xdr:rowOff>
    </xdr:from>
    <xdr:to>
      <xdr:col>2</xdr:col>
      <xdr:colOff>773480</xdr:colOff>
      <xdr:row>18</xdr:row>
      <xdr:rowOff>353328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xmlns="" id="{E58F5794-843C-4629-A9C7-D1AAD72D61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9490" b="20757"/>
        <a:stretch/>
      </xdr:blipFill>
      <xdr:spPr bwMode="auto">
        <a:xfrm flipH="1">
          <a:off x="1488343" y="6506063"/>
          <a:ext cx="609112" cy="305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139211</xdr:colOff>
      <xdr:row>19</xdr:row>
      <xdr:rowOff>7327</xdr:rowOff>
    </xdr:from>
    <xdr:to>
      <xdr:col>2</xdr:col>
      <xdr:colOff>773479</xdr:colOff>
      <xdr:row>19</xdr:row>
      <xdr:rowOff>360979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xmlns="" id="{9627DDD5-72F7-47DD-84F2-59E037090A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873" b="21318"/>
        <a:stretch/>
      </xdr:blipFill>
      <xdr:spPr bwMode="auto">
        <a:xfrm>
          <a:off x="1466361" y="6849452"/>
          <a:ext cx="631093" cy="35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204105</xdr:colOff>
      <xdr:row>20</xdr:row>
      <xdr:rowOff>43962</xdr:rowOff>
    </xdr:from>
    <xdr:to>
      <xdr:col>2</xdr:col>
      <xdr:colOff>772501</xdr:colOff>
      <xdr:row>20</xdr:row>
      <xdr:rowOff>334612</xdr:rowOff>
    </xdr:to>
    <xdr:pic>
      <xdr:nvPicPr>
        <xdr:cNvPr id="19" name="prdtViewImg" descr="GRID WEB">
          <a:extLst>
            <a:ext uri="{FF2B5EF4-FFF2-40B4-BE49-F238E27FC236}">
              <a16:creationId xmlns:a16="http://schemas.microsoft.com/office/drawing/2014/main" xmlns="" id="{14C2A0F6-465A-4842-A01E-B3BB95FB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524905" y="7267087"/>
          <a:ext cx="571571" cy="287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190500</xdr:colOff>
      <xdr:row>21</xdr:row>
      <xdr:rowOff>25121</xdr:rowOff>
    </xdr:from>
    <xdr:to>
      <xdr:col>2</xdr:col>
      <xdr:colOff>754153</xdr:colOff>
      <xdr:row>21</xdr:row>
      <xdr:rowOff>315771</xdr:rowOff>
    </xdr:to>
    <xdr:pic>
      <xdr:nvPicPr>
        <xdr:cNvPr id="20" name="prdtViewImg" descr="GRID WEB">
          <a:extLst>
            <a:ext uri="{FF2B5EF4-FFF2-40B4-BE49-F238E27FC236}">
              <a16:creationId xmlns:a16="http://schemas.microsoft.com/office/drawing/2014/main" xmlns="" id="{D4D834AC-4746-456D-8E9C-E57FA222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514475" y="7629246"/>
          <a:ext cx="563653" cy="287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139212</xdr:colOff>
      <xdr:row>22</xdr:row>
      <xdr:rowOff>14654</xdr:rowOff>
    </xdr:from>
    <xdr:to>
      <xdr:col>2</xdr:col>
      <xdr:colOff>791666</xdr:colOff>
      <xdr:row>22</xdr:row>
      <xdr:rowOff>333864</xdr:rowOff>
    </xdr:to>
    <xdr:pic>
      <xdr:nvPicPr>
        <xdr:cNvPr id="21" name="Picture 4">
          <a:extLst>
            <a:ext uri="{FF2B5EF4-FFF2-40B4-BE49-F238E27FC236}">
              <a16:creationId xmlns:a16="http://schemas.microsoft.com/office/drawing/2014/main" xmlns="" id="{43347FE5-2EB5-4823-9361-DB69F197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718" b="26135"/>
        <a:stretch>
          <a:fillRect/>
        </a:stretch>
      </xdr:blipFill>
      <xdr:spPr bwMode="auto">
        <a:xfrm>
          <a:off x="1466362" y="7993429"/>
          <a:ext cx="649279" cy="322385"/>
        </a:xfrm>
        <a:prstGeom prst="rect">
          <a:avLst/>
        </a:prstGeom>
        <a:noFill/>
      </xdr:spPr>
    </xdr:pic>
    <xdr:clientData/>
  </xdr:twoCellAnchor>
  <xdr:twoCellAnchor>
    <xdr:from>
      <xdr:col>2</xdr:col>
      <xdr:colOff>210874</xdr:colOff>
      <xdr:row>23</xdr:row>
      <xdr:rowOff>45782</xdr:rowOff>
    </xdr:from>
    <xdr:to>
      <xdr:col>2</xdr:col>
      <xdr:colOff>772502</xdr:colOff>
      <xdr:row>23</xdr:row>
      <xdr:rowOff>360143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xmlns="" id="{51B35F88-A2DE-4CCE-968D-10F2C544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849" y="8411907"/>
          <a:ext cx="561628" cy="311186"/>
        </a:xfrm>
        <a:prstGeom prst="rect">
          <a:avLst/>
        </a:prstGeom>
      </xdr:spPr>
    </xdr:pic>
    <xdr:clientData/>
  </xdr:twoCellAnchor>
  <xdr:twoCellAnchor>
    <xdr:from>
      <xdr:col>2</xdr:col>
      <xdr:colOff>210873</xdr:colOff>
      <xdr:row>24</xdr:row>
      <xdr:rowOff>32594</xdr:rowOff>
    </xdr:from>
    <xdr:to>
      <xdr:col>2</xdr:col>
      <xdr:colOff>772501</xdr:colOff>
      <xdr:row>24</xdr:row>
      <xdr:rowOff>334127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xmlns="" id="{F4616F6F-1793-49C5-86CC-FE3794E0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4848" y="8773369"/>
          <a:ext cx="561628" cy="304708"/>
        </a:xfrm>
        <a:prstGeom prst="rect">
          <a:avLst/>
        </a:prstGeom>
      </xdr:spPr>
    </xdr:pic>
    <xdr:clientData/>
  </xdr:twoCellAnchor>
  <xdr:twoCellAnchor>
    <xdr:from>
      <xdr:col>2</xdr:col>
      <xdr:colOff>197827</xdr:colOff>
      <xdr:row>25</xdr:row>
      <xdr:rowOff>21981</xdr:rowOff>
    </xdr:from>
    <xdr:to>
      <xdr:col>2</xdr:col>
      <xdr:colOff>753105</xdr:colOff>
      <xdr:row>25</xdr:row>
      <xdr:rowOff>325172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xmlns="" id="{66331BBE-514B-45EF-B7D4-C625E6FE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77" y="9146931"/>
          <a:ext cx="552103" cy="303191"/>
        </a:xfrm>
        <a:prstGeom prst="rect">
          <a:avLst/>
        </a:prstGeom>
      </xdr:spPr>
    </xdr:pic>
    <xdr:clientData/>
  </xdr:twoCellAnchor>
  <xdr:twoCellAnchor>
    <xdr:from>
      <xdr:col>2</xdr:col>
      <xdr:colOff>183172</xdr:colOff>
      <xdr:row>26</xdr:row>
      <xdr:rowOff>36635</xdr:rowOff>
    </xdr:from>
    <xdr:to>
      <xdr:col>2</xdr:col>
      <xdr:colOff>754673</xdr:colOff>
      <xdr:row>26</xdr:row>
      <xdr:rowOff>345721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xmlns="" id="{959B94B4-4675-479F-BD2D-E0CFE858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625" b="23146"/>
        <a:stretch/>
      </xdr:blipFill>
      <xdr:spPr bwMode="auto">
        <a:xfrm>
          <a:off x="1503972" y="9542585"/>
          <a:ext cx="571501" cy="309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187523</xdr:colOff>
      <xdr:row>29</xdr:row>
      <xdr:rowOff>26626</xdr:rowOff>
    </xdr:from>
    <xdr:to>
      <xdr:col>2</xdr:col>
      <xdr:colOff>759024</xdr:colOff>
      <xdr:row>29</xdr:row>
      <xdr:rowOff>338428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xmlns="" id="{52BA6558-4E31-4573-B87E-D56E01CEE8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351" b="22855"/>
        <a:stretch/>
      </xdr:blipFill>
      <xdr:spPr bwMode="auto">
        <a:xfrm>
          <a:off x="1511498" y="10678751"/>
          <a:ext cx="571501" cy="305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174109</xdr:colOff>
      <xdr:row>27</xdr:row>
      <xdr:rowOff>10256</xdr:rowOff>
    </xdr:from>
    <xdr:to>
      <xdr:col>2</xdr:col>
      <xdr:colOff>745610</xdr:colOff>
      <xdr:row>27</xdr:row>
      <xdr:rowOff>342571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xmlns="" id="{D3A8B0C7-9A31-43E8-9870-13024DC925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0188" b="21413"/>
        <a:stretch/>
      </xdr:blipFill>
      <xdr:spPr bwMode="auto">
        <a:xfrm>
          <a:off x="1498084" y="9894031"/>
          <a:ext cx="571501" cy="33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183173</xdr:colOff>
      <xdr:row>28</xdr:row>
      <xdr:rowOff>51292</xdr:rowOff>
    </xdr:from>
    <xdr:to>
      <xdr:col>2</xdr:col>
      <xdr:colOff>759173</xdr:colOff>
      <xdr:row>28</xdr:row>
      <xdr:rowOff>368725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xmlns="" id="{F2A53197-599B-4AF8-81EE-E83D1CEEAC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708" b="21695"/>
        <a:stretch/>
      </xdr:blipFill>
      <xdr:spPr bwMode="auto">
        <a:xfrm>
          <a:off x="1503973" y="10316067"/>
          <a:ext cx="579175" cy="32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175190</xdr:colOff>
      <xdr:row>30</xdr:row>
      <xdr:rowOff>43963</xdr:rowOff>
    </xdr:from>
    <xdr:to>
      <xdr:col>2</xdr:col>
      <xdr:colOff>842597</xdr:colOff>
      <xdr:row>30</xdr:row>
      <xdr:rowOff>349937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xmlns="" id="{8574D84E-C450-45EE-AAF4-041636DA2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6755" b="27276"/>
        <a:stretch/>
      </xdr:blipFill>
      <xdr:spPr bwMode="auto">
        <a:xfrm>
          <a:off x="1502340" y="11077088"/>
          <a:ext cx="648357" cy="305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132349</xdr:colOff>
      <xdr:row>31</xdr:row>
      <xdr:rowOff>13017</xdr:rowOff>
    </xdr:from>
    <xdr:to>
      <xdr:col>2</xdr:col>
      <xdr:colOff>799756</xdr:colOff>
      <xdr:row>31</xdr:row>
      <xdr:rowOff>348878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xmlns="" id="{0EEC548E-4BD2-4F22-986F-A219BCC330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4513" b="25018"/>
        <a:stretch/>
      </xdr:blipFill>
      <xdr:spPr bwMode="auto">
        <a:xfrm>
          <a:off x="1456324" y="11420792"/>
          <a:ext cx="667407" cy="342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140050</xdr:colOff>
      <xdr:row>31</xdr:row>
      <xdr:rowOff>380161</xdr:rowOff>
    </xdr:from>
    <xdr:to>
      <xdr:col>2</xdr:col>
      <xdr:colOff>829893</xdr:colOff>
      <xdr:row>32</xdr:row>
      <xdr:rowOff>360673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xmlns="" id="{1504EAF2-7745-4DFB-A81A-DFCD4F171F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351" b="25018"/>
        <a:stretch/>
      </xdr:blipFill>
      <xdr:spPr bwMode="auto">
        <a:xfrm>
          <a:off x="1467200" y="11791111"/>
          <a:ext cx="683493" cy="36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157975</xdr:colOff>
      <xdr:row>33</xdr:row>
      <xdr:rowOff>20648</xdr:rowOff>
    </xdr:from>
    <xdr:to>
      <xdr:col>2</xdr:col>
      <xdr:colOff>825382</xdr:colOff>
      <xdr:row>33</xdr:row>
      <xdr:rowOff>379985</xdr:rowOff>
    </xdr:to>
    <xdr:pic>
      <xdr:nvPicPr>
        <xdr:cNvPr id="32" name="그림 32">
          <a:extLst>
            <a:ext uri="{FF2B5EF4-FFF2-40B4-BE49-F238E27FC236}">
              <a16:creationId xmlns:a16="http://schemas.microsoft.com/office/drawing/2014/main" xmlns="" id="{60CEE584-6747-4C92-8ECD-270B284E0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629" b="24297"/>
        <a:stretch/>
      </xdr:blipFill>
      <xdr:spPr bwMode="auto">
        <a:xfrm>
          <a:off x="1485125" y="12193598"/>
          <a:ext cx="667407" cy="359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152611</xdr:colOff>
      <xdr:row>34</xdr:row>
      <xdr:rowOff>29825</xdr:rowOff>
    </xdr:from>
    <xdr:to>
      <xdr:col>2</xdr:col>
      <xdr:colOff>800611</xdr:colOff>
      <xdr:row>34</xdr:row>
      <xdr:rowOff>369409</xdr:rowOff>
    </xdr:to>
    <xdr:pic>
      <xdr:nvPicPr>
        <xdr:cNvPr id="33" name="그림 33">
          <a:extLst>
            <a:ext uri="{FF2B5EF4-FFF2-40B4-BE49-F238E27FC236}">
              <a16:creationId xmlns:a16="http://schemas.microsoft.com/office/drawing/2014/main" xmlns="" id="{F4C36C6B-7451-46D4-A26A-080CF9E5D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351" b="25018"/>
        <a:stretch/>
      </xdr:blipFill>
      <xdr:spPr bwMode="auto">
        <a:xfrm>
          <a:off x="1476586" y="12580600"/>
          <a:ext cx="648000" cy="345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35</xdr:row>
      <xdr:rowOff>43962</xdr:rowOff>
    </xdr:from>
    <xdr:to>
      <xdr:col>2</xdr:col>
      <xdr:colOff>790087</xdr:colOff>
      <xdr:row>35</xdr:row>
      <xdr:rowOff>350064</xdr:rowOff>
    </xdr:to>
    <xdr:pic>
      <xdr:nvPicPr>
        <xdr:cNvPr id="34" name="그림 34">
          <a:extLst>
            <a:ext uri="{FF2B5EF4-FFF2-40B4-BE49-F238E27FC236}">
              <a16:creationId xmlns:a16="http://schemas.microsoft.com/office/drawing/2014/main" xmlns="" id="{E6AA2118-1446-4338-8894-9BED4BA7A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5180" b="24460"/>
        <a:stretch/>
      </xdr:blipFill>
      <xdr:spPr bwMode="auto">
        <a:xfrm>
          <a:off x="1514475" y="12982087"/>
          <a:ext cx="599587" cy="302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146539</xdr:colOff>
      <xdr:row>42</xdr:row>
      <xdr:rowOff>62173</xdr:rowOff>
    </xdr:from>
    <xdr:to>
      <xdr:col>2</xdr:col>
      <xdr:colOff>735868</xdr:colOff>
      <xdr:row>42</xdr:row>
      <xdr:rowOff>370110</xdr:rowOff>
    </xdr:to>
    <xdr:pic>
      <xdr:nvPicPr>
        <xdr:cNvPr id="35" name="그림 35">
          <a:extLst>
            <a:ext uri="{FF2B5EF4-FFF2-40B4-BE49-F238E27FC236}">
              <a16:creationId xmlns:a16="http://schemas.microsoft.com/office/drawing/2014/main" xmlns="" id="{43437FCB-965C-4BAD-8C61-12E8A5889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7339" y="15667298"/>
          <a:ext cx="592504" cy="304762"/>
        </a:xfrm>
        <a:prstGeom prst="rect">
          <a:avLst/>
        </a:prstGeom>
      </xdr:spPr>
    </xdr:pic>
    <xdr:clientData/>
  </xdr:twoCellAnchor>
  <xdr:twoCellAnchor>
    <xdr:from>
      <xdr:col>2</xdr:col>
      <xdr:colOff>164757</xdr:colOff>
      <xdr:row>39</xdr:row>
      <xdr:rowOff>29308</xdr:rowOff>
    </xdr:from>
    <xdr:to>
      <xdr:col>2</xdr:col>
      <xdr:colOff>754086</xdr:colOff>
      <xdr:row>39</xdr:row>
      <xdr:rowOff>369210</xdr:rowOff>
    </xdr:to>
    <xdr:pic>
      <xdr:nvPicPr>
        <xdr:cNvPr id="36" name="그림 36">
          <a:extLst>
            <a:ext uri="{FF2B5EF4-FFF2-40B4-BE49-F238E27FC236}">
              <a16:creationId xmlns:a16="http://schemas.microsoft.com/office/drawing/2014/main" xmlns="" id="{AFC7B147-A764-45EC-842B-A6EBDEE4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5557" y="14485083"/>
          <a:ext cx="592504" cy="343077"/>
        </a:xfrm>
        <a:prstGeom prst="rect">
          <a:avLst/>
        </a:prstGeom>
      </xdr:spPr>
    </xdr:pic>
    <xdr:clientData/>
  </xdr:twoCellAnchor>
  <xdr:twoCellAnchor>
    <xdr:from>
      <xdr:col>2</xdr:col>
      <xdr:colOff>174799</xdr:colOff>
      <xdr:row>41</xdr:row>
      <xdr:rowOff>21983</xdr:rowOff>
    </xdr:from>
    <xdr:to>
      <xdr:col>2</xdr:col>
      <xdr:colOff>762001</xdr:colOff>
      <xdr:row>41</xdr:row>
      <xdr:rowOff>353958</xdr:rowOff>
    </xdr:to>
    <xdr:pic>
      <xdr:nvPicPr>
        <xdr:cNvPr id="37" name="그림 37">
          <a:extLst>
            <a:ext uri="{FF2B5EF4-FFF2-40B4-BE49-F238E27FC236}">
              <a16:creationId xmlns:a16="http://schemas.microsoft.com/office/drawing/2014/main" xmlns="" id="{5C6E896F-3995-4F24-8C56-FF06B36263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551" b="22414"/>
        <a:stretch/>
      </xdr:blipFill>
      <xdr:spPr bwMode="auto">
        <a:xfrm>
          <a:off x="1501949" y="15242933"/>
          <a:ext cx="584027" cy="33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168521</xdr:colOff>
      <xdr:row>43</xdr:row>
      <xdr:rowOff>42351</xdr:rowOff>
    </xdr:from>
    <xdr:to>
      <xdr:col>2</xdr:col>
      <xdr:colOff>752548</xdr:colOff>
      <xdr:row>43</xdr:row>
      <xdr:rowOff>368937</xdr:rowOff>
    </xdr:to>
    <xdr:pic>
      <xdr:nvPicPr>
        <xdr:cNvPr id="38" name="그림 38">
          <a:extLst>
            <a:ext uri="{FF2B5EF4-FFF2-40B4-BE49-F238E27FC236}">
              <a16:creationId xmlns:a16="http://schemas.microsoft.com/office/drawing/2014/main" xmlns="" id="{4B73D6F9-16AF-4DD4-9402-9F26867FD4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776" b="21108"/>
        <a:stretch/>
      </xdr:blipFill>
      <xdr:spPr bwMode="auto">
        <a:xfrm>
          <a:off x="1492496" y="16028476"/>
          <a:ext cx="584027" cy="32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168519</xdr:colOff>
      <xdr:row>40</xdr:row>
      <xdr:rowOff>43962</xdr:rowOff>
    </xdr:from>
    <xdr:to>
      <xdr:col>2</xdr:col>
      <xdr:colOff>725365</xdr:colOff>
      <xdr:row>40</xdr:row>
      <xdr:rowOff>370931</xdr:rowOff>
    </xdr:to>
    <xdr:pic>
      <xdr:nvPicPr>
        <xdr:cNvPr id="39" name="그림 39">
          <a:extLst>
            <a:ext uri="{FF2B5EF4-FFF2-40B4-BE49-F238E27FC236}">
              <a16:creationId xmlns:a16="http://schemas.microsoft.com/office/drawing/2014/main" xmlns="" id="{4658EEA7-488C-40DE-BA78-EED22BE6C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0833" b="20977"/>
        <a:stretch/>
      </xdr:blipFill>
      <xdr:spPr bwMode="auto">
        <a:xfrm>
          <a:off x="1492494" y="14887087"/>
          <a:ext cx="556846" cy="32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161193</xdr:colOff>
      <xdr:row>44</xdr:row>
      <xdr:rowOff>21981</xdr:rowOff>
    </xdr:from>
    <xdr:to>
      <xdr:col>2</xdr:col>
      <xdr:colOff>762001</xdr:colOff>
      <xdr:row>44</xdr:row>
      <xdr:rowOff>343516</xdr:rowOff>
    </xdr:to>
    <xdr:pic>
      <xdr:nvPicPr>
        <xdr:cNvPr id="40" name="그림 40">
          <a:extLst>
            <a:ext uri="{FF2B5EF4-FFF2-40B4-BE49-F238E27FC236}">
              <a16:creationId xmlns:a16="http://schemas.microsoft.com/office/drawing/2014/main" xmlns="" id="{A97D9C1F-07B3-4DC0-AB99-4A1A2E39A6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273" b="23201"/>
        <a:stretch/>
      </xdr:blipFill>
      <xdr:spPr bwMode="auto">
        <a:xfrm>
          <a:off x="1488343" y="16385931"/>
          <a:ext cx="597633" cy="321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174895</xdr:colOff>
      <xdr:row>45</xdr:row>
      <xdr:rowOff>24684</xdr:rowOff>
    </xdr:from>
    <xdr:to>
      <xdr:col>2</xdr:col>
      <xdr:colOff>772528</xdr:colOff>
      <xdr:row>45</xdr:row>
      <xdr:rowOff>353614</xdr:rowOff>
    </xdr:to>
    <xdr:pic>
      <xdr:nvPicPr>
        <xdr:cNvPr id="41" name="그림 41">
          <a:extLst>
            <a:ext uri="{FF2B5EF4-FFF2-40B4-BE49-F238E27FC236}">
              <a16:creationId xmlns:a16="http://schemas.microsoft.com/office/drawing/2014/main" xmlns="" id="{9912BD0E-5D4D-4B94-A9CF-4DBAAB9AA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707" b="20977"/>
        <a:stretch/>
      </xdr:blipFill>
      <xdr:spPr bwMode="auto">
        <a:xfrm>
          <a:off x="1502045" y="16772809"/>
          <a:ext cx="594458" cy="325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146538</xdr:colOff>
      <xdr:row>46</xdr:row>
      <xdr:rowOff>43962</xdr:rowOff>
    </xdr:from>
    <xdr:to>
      <xdr:col>2</xdr:col>
      <xdr:colOff>762000</xdr:colOff>
      <xdr:row>46</xdr:row>
      <xdr:rowOff>359782</xdr:rowOff>
    </xdr:to>
    <xdr:pic>
      <xdr:nvPicPr>
        <xdr:cNvPr id="42" name="그림 42">
          <a:extLst>
            <a:ext uri="{FF2B5EF4-FFF2-40B4-BE49-F238E27FC236}">
              <a16:creationId xmlns:a16="http://schemas.microsoft.com/office/drawing/2014/main" xmlns="" id="{53D9CF8E-002F-49F3-98E5-534D149BA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7338" y="17173087"/>
          <a:ext cx="618637" cy="312645"/>
        </a:xfrm>
        <a:prstGeom prst="rect">
          <a:avLst/>
        </a:prstGeom>
      </xdr:spPr>
    </xdr:pic>
    <xdr:clientData/>
  </xdr:twoCellAnchor>
  <xdr:twoCellAnchor>
    <xdr:from>
      <xdr:col>2</xdr:col>
      <xdr:colOff>138841</xdr:colOff>
      <xdr:row>47</xdr:row>
      <xdr:rowOff>6609</xdr:rowOff>
    </xdr:from>
    <xdr:to>
      <xdr:col>2</xdr:col>
      <xdr:colOff>770976</xdr:colOff>
      <xdr:row>47</xdr:row>
      <xdr:rowOff>350313</xdr:rowOff>
    </xdr:to>
    <xdr:pic>
      <xdr:nvPicPr>
        <xdr:cNvPr id="43" name="그림 43">
          <a:extLst>
            <a:ext uri="{FF2B5EF4-FFF2-40B4-BE49-F238E27FC236}">
              <a16:creationId xmlns:a16="http://schemas.microsoft.com/office/drawing/2014/main" xmlns="" id="{9CEECC6B-8080-4DA9-AA4E-196F0493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5991" y="17516734"/>
          <a:ext cx="628960" cy="340529"/>
        </a:xfrm>
        <a:prstGeom prst="rect">
          <a:avLst/>
        </a:prstGeom>
      </xdr:spPr>
    </xdr:pic>
    <xdr:clientData/>
  </xdr:twoCellAnchor>
  <xdr:twoCellAnchor>
    <xdr:from>
      <xdr:col>2</xdr:col>
      <xdr:colOff>160786</xdr:colOff>
      <xdr:row>48</xdr:row>
      <xdr:rowOff>14655</xdr:rowOff>
    </xdr:from>
    <xdr:to>
      <xdr:col>2</xdr:col>
      <xdr:colOff>714312</xdr:colOff>
      <xdr:row>48</xdr:row>
      <xdr:rowOff>344367</xdr:rowOff>
    </xdr:to>
    <xdr:pic>
      <xdr:nvPicPr>
        <xdr:cNvPr id="44" name="그림 44">
          <a:extLst>
            <a:ext uri="{FF2B5EF4-FFF2-40B4-BE49-F238E27FC236}">
              <a16:creationId xmlns:a16="http://schemas.microsoft.com/office/drawing/2014/main" xmlns="" id="{4DD5BF73-DEC0-4FAB-B5F2-24C103EC3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87936" y="17899430"/>
          <a:ext cx="550351" cy="332887"/>
        </a:xfrm>
        <a:prstGeom prst="rect">
          <a:avLst/>
        </a:prstGeom>
      </xdr:spPr>
    </xdr:pic>
    <xdr:clientData/>
  </xdr:twoCellAnchor>
  <xdr:twoCellAnchor>
    <xdr:from>
      <xdr:col>2</xdr:col>
      <xdr:colOff>183173</xdr:colOff>
      <xdr:row>49</xdr:row>
      <xdr:rowOff>48033</xdr:rowOff>
    </xdr:from>
    <xdr:to>
      <xdr:col>2</xdr:col>
      <xdr:colOff>730252</xdr:colOff>
      <xdr:row>49</xdr:row>
      <xdr:rowOff>351664</xdr:rowOff>
    </xdr:to>
    <xdr:pic>
      <xdr:nvPicPr>
        <xdr:cNvPr id="45" name="그림 45">
          <a:extLst>
            <a:ext uri="{FF2B5EF4-FFF2-40B4-BE49-F238E27FC236}">
              <a16:creationId xmlns:a16="http://schemas.microsoft.com/office/drawing/2014/main" xmlns="" id="{A8510B10-F2C2-43E9-BFB5-CA25238EA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503973" y="18313808"/>
          <a:ext cx="550254" cy="306806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50</xdr:row>
      <xdr:rowOff>14654</xdr:rowOff>
    </xdr:from>
    <xdr:to>
      <xdr:col>2</xdr:col>
      <xdr:colOff>745260</xdr:colOff>
      <xdr:row>50</xdr:row>
      <xdr:rowOff>337039</xdr:rowOff>
    </xdr:to>
    <xdr:pic>
      <xdr:nvPicPr>
        <xdr:cNvPr id="46" name="그림 47">
          <a:extLst>
            <a:ext uri="{FF2B5EF4-FFF2-40B4-BE49-F238E27FC236}">
              <a16:creationId xmlns:a16="http://schemas.microsoft.com/office/drawing/2014/main" xmlns="" id="{80FDC3A6-BB3C-47B2-9D56-01B8871B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514475" y="18661429"/>
          <a:ext cx="554760" cy="322385"/>
        </a:xfrm>
        <a:prstGeom prst="rect">
          <a:avLst/>
        </a:prstGeom>
      </xdr:spPr>
    </xdr:pic>
    <xdr:clientData/>
  </xdr:twoCellAnchor>
  <xdr:twoCellAnchor>
    <xdr:from>
      <xdr:col>2</xdr:col>
      <xdr:colOff>139210</xdr:colOff>
      <xdr:row>52</xdr:row>
      <xdr:rowOff>34500</xdr:rowOff>
    </xdr:from>
    <xdr:to>
      <xdr:col>2</xdr:col>
      <xdr:colOff>773478</xdr:colOff>
      <xdr:row>52</xdr:row>
      <xdr:rowOff>369521</xdr:rowOff>
    </xdr:to>
    <xdr:pic>
      <xdr:nvPicPr>
        <xdr:cNvPr id="47" name="그림 48">
          <a:extLst>
            <a:ext uri="{FF2B5EF4-FFF2-40B4-BE49-F238E27FC236}">
              <a16:creationId xmlns:a16="http://schemas.microsoft.com/office/drawing/2014/main" xmlns="" id="{AB978547-6D1B-4E43-A3F6-7AE60433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6360" y="19443275"/>
          <a:ext cx="631093" cy="338196"/>
        </a:xfrm>
        <a:prstGeom prst="rect">
          <a:avLst/>
        </a:prstGeom>
      </xdr:spPr>
    </xdr:pic>
    <xdr:clientData/>
  </xdr:twoCellAnchor>
  <xdr:twoCellAnchor>
    <xdr:from>
      <xdr:col>2</xdr:col>
      <xdr:colOff>153314</xdr:colOff>
      <xdr:row>51</xdr:row>
      <xdr:rowOff>14654</xdr:rowOff>
    </xdr:from>
    <xdr:to>
      <xdr:col>2</xdr:col>
      <xdr:colOff>772500</xdr:colOff>
      <xdr:row>51</xdr:row>
      <xdr:rowOff>333864</xdr:rowOff>
    </xdr:to>
    <xdr:pic>
      <xdr:nvPicPr>
        <xdr:cNvPr id="48" name="그림 49">
          <a:extLst>
            <a:ext uri="{FF2B5EF4-FFF2-40B4-BE49-F238E27FC236}">
              <a16:creationId xmlns:a16="http://schemas.microsoft.com/office/drawing/2014/main" xmlns="" id="{DA44E471-E0FF-4F28-9E92-FD433B47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77289" y="19042429"/>
          <a:ext cx="619186" cy="322385"/>
        </a:xfrm>
        <a:prstGeom prst="rect">
          <a:avLst/>
        </a:prstGeom>
      </xdr:spPr>
    </xdr:pic>
    <xdr:clientData/>
  </xdr:twoCellAnchor>
  <xdr:twoCellAnchor>
    <xdr:from>
      <xdr:col>2</xdr:col>
      <xdr:colOff>146536</xdr:colOff>
      <xdr:row>53</xdr:row>
      <xdr:rowOff>36635</xdr:rowOff>
    </xdr:from>
    <xdr:to>
      <xdr:col>2</xdr:col>
      <xdr:colOff>751499</xdr:colOff>
      <xdr:row>53</xdr:row>
      <xdr:rowOff>359020</xdr:rowOff>
    </xdr:to>
    <xdr:pic>
      <xdr:nvPicPr>
        <xdr:cNvPr id="49" name="그림 50">
          <a:extLst>
            <a:ext uri="{FF2B5EF4-FFF2-40B4-BE49-F238E27FC236}">
              <a16:creationId xmlns:a16="http://schemas.microsoft.com/office/drawing/2014/main" xmlns="" id="{39B537F2-757E-4F38-9752-12785C484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7336" y="19829585"/>
          <a:ext cx="608138" cy="322385"/>
        </a:xfrm>
        <a:prstGeom prst="rect">
          <a:avLst/>
        </a:prstGeom>
      </xdr:spPr>
    </xdr:pic>
    <xdr:clientData/>
  </xdr:twoCellAnchor>
  <xdr:twoCellAnchor>
    <xdr:from>
      <xdr:col>2</xdr:col>
      <xdr:colOff>139212</xdr:colOff>
      <xdr:row>54</xdr:row>
      <xdr:rowOff>14654</xdr:rowOff>
    </xdr:from>
    <xdr:to>
      <xdr:col>2</xdr:col>
      <xdr:colOff>750522</xdr:colOff>
      <xdr:row>54</xdr:row>
      <xdr:rowOff>335411</xdr:rowOff>
    </xdr:to>
    <xdr:pic>
      <xdr:nvPicPr>
        <xdr:cNvPr id="50" name="그림 51">
          <a:extLst>
            <a:ext uri="{FF2B5EF4-FFF2-40B4-BE49-F238E27FC236}">
              <a16:creationId xmlns:a16="http://schemas.microsoft.com/office/drawing/2014/main" xmlns="" id="{BB18CA8B-4AF4-457F-8BD7-47EC10935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362" y="20185429"/>
          <a:ext cx="608135" cy="323932"/>
        </a:xfrm>
        <a:prstGeom prst="rect">
          <a:avLst/>
        </a:prstGeom>
      </xdr:spPr>
    </xdr:pic>
    <xdr:clientData/>
  </xdr:twoCellAnchor>
  <xdr:twoCellAnchor>
    <xdr:from>
      <xdr:col>2</xdr:col>
      <xdr:colOff>131884</xdr:colOff>
      <xdr:row>55</xdr:row>
      <xdr:rowOff>21981</xdr:rowOff>
    </xdr:from>
    <xdr:to>
      <xdr:col>2</xdr:col>
      <xdr:colOff>787401</xdr:colOff>
      <xdr:row>55</xdr:row>
      <xdr:rowOff>369521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xmlns="" id="{C82B699C-3263-45BC-8130-4BCF1BFC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5859" y="20576931"/>
          <a:ext cx="655517" cy="3475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131884</xdr:colOff>
      <xdr:row>56</xdr:row>
      <xdr:rowOff>43962</xdr:rowOff>
    </xdr:from>
    <xdr:to>
      <xdr:col>2</xdr:col>
      <xdr:colOff>754969</xdr:colOff>
      <xdr:row>56</xdr:row>
      <xdr:rowOff>354868</xdr:rowOff>
    </xdr:to>
    <xdr:pic>
      <xdr:nvPicPr>
        <xdr:cNvPr id="52" name="prdtViewImg" descr="JAZZ ORIGINAL VINTAGE">
          <a:extLst>
            <a:ext uri="{FF2B5EF4-FFF2-40B4-BE49-F238E27FC236}">
              <a16:creationId xmlns:a16="http://schemas.microsoft.com/office/drawing/2014/main" xmlns="" id="{E03E74A9-0647-47A2-BFD0-4596EA51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55859" y="20983087"/>
          <a:ext cx="623085" cy="30773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153867</xdr:colOff>
      <xdr:row>57</xdr:row>
      <xdr:rowOff>36635</xdr:rowOff>
    </xdr:from>
    <xdr:to>
      <xdr:col>2</xdr:col>
      <xdr:colOff>725367</xdr:colOff>
      <xdr:row>57</xdr:row>
      <xdr:rowOff>336256</xdr:rowOff>
    </xdr:to>
    <xdr:pic>
      <xdr:nvPicPr>
        <xdr:cNvPr id="53" name="그림 54">
          <a:extLst>
            <a:ext uri="{FF2B5EF4-FFF2-40B4-BE49-F238E27FC236}">
              <a16:creationId xmlns:a16="http://schemas.microsoft.com/office/drawing/2014/main" xmlns="" id="{C085DCB0-C0E3-4355-A823-9CFAF4D62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7842" y="21353585"/>
          <a:ext cx="571500" cy="299621"/>
        </a:xfrm>
        <a:prstGeom prst="rect">
          <a:avLst/>
        </a:prstGeom>
      </xdr:spPr>
    </xdr:pic>
    <xdr:clientData/>
  </xdr:twoCellAnchor>
  <xdr:twoCellAnchor>
    <xdr:from>
      <xdr:col>2</xdr:col>
      <xdr:colOff>150727</xdr:colOff>
      <xdr:row>58</xdr:row>
      <xdr:rowOff>36635</xdr:rowOff>
    </xdr:from>
    <xdr:to>
      <xdr:col>2</xdr:col>
      <xdr:colOff>725367</xdr:colOff>
      <xdr:row>58</xdr:row>
      <xdr:rowOff>333819</xdr:rowOff>
    </xdr:to>
    <xdr:pic>
      <xdr:nvPicPr>
        <xdr:cNvPr id="54" name="그림 55">
          <a:extLst>
            <a:ext uri="{FF2B5EF4-FFF2-40B4-BE49-F238E27FC236}">
              <a16:creationId xmlns:a16="http://schemas.microsoft.com/office/drawing/2014/main" xmlns="" id="{8BA8287E-ECBE-4011-9BB2-0882B1772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4702" y="21734585"/>
          <a:ext cx="574640" cy="297184"/>
        </a:xfrm>
        <a:prstGeom prst="rect">
          <a:avLst/>
        </a:prstGeom>
      </xdr:spPr>
    </xdr:pic>
    <xdr:clientData/>
  </xdr:twoCellAnchor>
  <xdr:twoCellAnchor>
    <xdr:from>
      <xdr:col>2</xdr:col>
      <xdr:colOff>139212</xdr:colOff>
      <xdr:row>59</xdr:row>
      <xdr:rowOff>53382</xdr:rowOff>
    </xdr:from>
    <xdr:to>
      <xdr:col>2</xdr:col>
      <xdr:colOff>740595</xdr:colOff>
      <xdr:row>59</xdr:row>
      <xdr:rowOff>336300</xdr:rowOff>
    </xdr:to>
    <xdr:pic>
      <xdr:nvPicPr>
        <xdr:cNvPr id="55" name="그림 56">
          <a:extLst>
            <a:ext uri="{FF2B5EF4-FFF2-40B4-BE49-F238E27FC236}">
              <a16:creationId xmlns:a16="http://schemas.microsoft.com/office/drawing/2014/main" xmlns="" id="{29404F93-1D1A-4227-9848-2F215EFF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362" y="22129157"/>
          <a:ext cx="598208" cy="286093"/>
        </a:xfrm>
        <a:prstGeom prst="rect">
          <a:avLst/>
        </a:prstGeom>
      </xdr:spPr>
    </xdr:pic>
    <xdr:clientData/>
  </xdr:twoCellAnchor>
  <xdr:twoCellAnchor>
    <xdr:from>
      <xdr:col>2</xdr:col>
      <xdr:colOff>146539</xdr:colOff>
      <xdr:row>60</xdr:row>
      <xdr:rowOff>36635</xdr:rowOff>
    </xdr:from>
    <xdr:to>
      <xdr:col>2</xdr:col>
      <xdr:colOff>735868</xdr:colOff>
      <xdr:row>60</xdr:row>
      <xdr:rowOff>345638</xdr:rowOff>
    </xdr:to>
    <xdr:pic>
      <xdr:nvPicPr>
        <xdr:cNvPr id="56" name="그림 57">
          <a:extLst>
            <a:ext uri="{FF2B5EF4-FFF2-40B4-BE49-F238E27FC236}">
              <a16:creationId xmlns:a16="http://schemas.microsoft.com/office/drawing/2014/main" xmlns="" id="{7A7ED720-17FD-4E92-B1F1-93F0E1F66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7339" y="22496585"/>
          <a:ext cx="592504" cy="309003"/>
        </a:xfrm>
        <a:prstGeom prst="rect">
          <a:avLst/>
        </a:prstGeom>
      </xdr:spPr>
    </xdr:pic>
    <xdr:clientData/>
  </xdr:twoCellAnchor>
  <xdr:twoCellAnchor>
    <xdr:from>
      <xdr:col>2</xdr:col>
      <xdr:colOff>109905</xdr:colOff>
      <xdr:row>61</xdr:row>
      <xdr:rowOff>21981</xdr:rowOff>
    </xdr:from>
    <xdr:to>
      <xdr:col>2</xdr:col>
      <xdr:colOff>791532</xdr:colOff>
      <xdr:row>61</xdr:row>
      <xdr:rowOff>344366</xdr:rowOff>
    </xdr:to>
    <xdr:pic>
      <xdr:nvPicPr>
        <xdr:cNvPr id="57" name="그림 58">
          <a:extLst>
            <a:ext uri="{FF2B5EF4-FFF2-40B4-BE49-F238E27FC236}">
              <a16:creationId xmlns:a16="http://schemas.microsoft.com/office/drawing/2014/main" xmlns="" id="{E25B4F49-B9E2-4960-BDDD-71CA4B3C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0705" y="22862931"/>
          <a:ext cx="684802" cy="322385"/>
        </a:xfrm>
        <a:prstGeom prst="rect">
          <a:avLst/>
        </a:prstGeom>
      </xdr:spPr>
    </xdr:pic>
    <xdr:clientData/>
  </xdr:twoCellAnchor>
  <xdr:twoCellAnchor>
    <xdr:from>
      <xdr:col>2</xdr:col>
      <xdr:colOff>131885</xdr:colOff>
      <xdr:row>62</xdr:row>
      <xdr:rowOff>29309</xdr:rowOff>
    </xdr:from>
    <xdr:to>
      <xdr:col>2</xdr:col>
      <xdr:colOff>783981</xdr:colOff>
      <xdr:row>62</xdr:row>
      <xdr:rowOff>354924</xdr:rowOff>
    </xdr:to>
    <xdr:pic>
      <xdr:nvPicPr>
        <xdr:cNvPr id="58" name="그림 59">
          <a:extLst>
            <a:ext uri="{FF2B5EF4-FFF2-40B4-BE49-F238E27FC236}">
              <a16:creationId xmlns:a16="http://schemas.microsoft.com/office/drawing/2014/main" xmlns="" id="{ED2EB375-0053-4475-85DD-6F77D5941A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1895"/>
        <a:stretch/>
      </xdr:blipFill>
      <xdr:spPr bwMode="auto">
        <a:xfrm flipH="1">
          <a:off x="1455860" y="23248084"/>
          <a:ext cx="652096" cy="32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197826</xdr:colOff>
      <xdr:row>63</xdr:row>
      <xdr:rowOff>43962</xdr:rowOff>
    </xdr:from>
    <xdr:to>
      <xdr:col>2</xdr:col>
      <xdr:colOff>743172</xdr:colOff>
      <xdr:row>63</xdr:row>
      <xdr:rowOff>333864</xdr:rowOff>
    </xdr:to>
    <xdr:pic>
      <xdr:nvPicPr>
        <xdr:cNvPr id="59" name="prdtViewImg" descr="JAZZ ORIGINAL VINTAGE">
          <a:extLst>
            <a:ext uri="{FF2B5EF4-FFF2-40B4-BE49-F238E27FC236}">
              <a16:creationId xmlns:a16="http://schemas.microsoft.com/office/drawing/2014/main" xmlns="" id="{60D3BA8D-8903-433A-B70E-0B95D328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524976" y="23650087"/>
          <a:ext cx="542171" cy="286727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124558</xdr:colOff>
      <xdr:row>64</xdr:row>
      <xdr:rowOff>21981</xdr:rowOff>
    </xdr:from>
    <xdr:to>
      <xdr:col>2</xdr:col>
      <xdr:colOff>751499</xdr:colOff>
      <xdr:row>64</xdr:row>
      <xdr:rowOff>349304</xdr:rowOff>
    </xdr:to>
    <xdr:pic>
      <xdr:nvPicPr>
        <xdr:cNvPr id="60" name="그림 61">
          <a:extLst>
            <a:ext uri="{FF2B5EF4-FFF2-40B4-BE49-F238E27FC236}">
              <a16:creationId xmlns:a16="http://schemas.microsoft.com/office/drawing/2014/main" xmlns="" id="{B733D57E-B90D-4581-855C-0B387657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5358" y="24005931"/>
          <a:ext cx="630116" cy="327323"/>
        </a:xfrm>
        <a:prstGeom prst="rect">
          <a:avLst/>
        </a:prstGeom>
      </xdr:spPr>
    </xdr:pic>
    <xdr:clientData/>
  </xdr:twoCellAnchor>
  <xdr:twoCellAnchor>
    <xdr:from>
      <xdr:col>2</xdr:col>
      <xdr:colOff>153867</xdr:colOff>
      <xdr:row>65</xdr:row>
      <xdr:rowOff>36635</xdr:rowOff>
    </xdr:from>
    <xdr:to>
      <xdr:col>2</xdr:col>
      <xdr:colOff>751500</xdr:colOff>
      <xdr:row>65</xdr:row>
      <xdr:rowOff>353144</xdr:rowOff>
    </xdr:to>
    <xdr:pic>
      <xdr:nvPicPr>
        <xdr:cNvPr id="61" name="그림 62">
          <a:extLst>
            <a:ext uri="{FF2B5EF4-FFF2-40B4-BE49-F238E27FC236}">
              <a16:creationId xmlns:a16="http://schemas.microsoft.com/office/drawing/2014/main" xmlns="" id="{26A56044-2C06-4C64-B504-F2455EEAA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7842" y="24401585"/>
          <a:ext cx="597633" cy="316509"/>
        </a:xfrm>
        <a:prstGeom prst="rect">
          <a:avLst/>
        </a:prstGeom>
      </xdr:spPr>
    </xdr:pic>
    <xdr:clientData/>
  </xdr:twoCellAnchor>
  <xdr:twoCellAnchor>
    <xdr:from>
      <xdr:col>2</xdr:col>
      <xdr:colOff>124559</xdr:colOff>
      <xdr:row>66</xdr:row>
      <xdr:rowOff>43962</xdr:rowOff>
    </xdr:from>
    <xdr:to>
      <xdr:col>2</xdr:col>
      <xdr:colOff>773480</xdr:colOff>
      <xdr:row>66</xdr:row>
      <xdr:rowOff>368556</xdr:rowOff>
    </xdr:to>
    <xdr:pic>
      <xdr:nvPicPr>
        <xdr:cNvPr id="62" name="그림 63">
          <a:extLst>
            <a:ext uri="{FF2B5EF4-FFF2-40B4-BE49-F238E27FC236}">
              <a16:creationId xmlns:a16="http://schemas.microsoft.com/office/drawing/2014/main" xmlns="" id="{C9ED348E-BC3A-41A3-A516-EA109F46B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5359" y="24793087"/>
          <a:ext cx="652096" cy="321419"/>
        </a:xfrm>
        <a:prstGeom prst="rect">
          <a:avLst/>
        </a:prstGeom>
      </xdr:spPr>
    </xdr:pic>
    <xdr:clientData/>
  </xdr:twoCellAnchor>
  <xdr:twoCellAnchor>
    <xdr:from>
      <xdr:col>2</xdr:col>
      <xdr:colOff>109904</xdr:colOff>
      <xdr:row>67</xdr:row>
      <xdr:rowOff>29308</xdr:rowOff>
    </xdr:from>
    <xdr:to>
      <xdr:col>2</xdr:col>
      <xdr:colOff>792868</xdr:colOff>
      <xdr:row>67</xdr:row>
      <xdr:rowOff>369522</xdr:rowOff>
    </xdr:to>
    <xdr:pic>
      <xdr:nvPicPr>
        <xdr:cNvPr id="63" name="그림 64">
          <a:extLst>
            <a:ext uri="{FF2B5EF4-FFF2-40B4-BE49-F238E27FC236}">
              <a16:creationId xmlns:a16="http://schemas.microsoft.com/office/drawing/2014/main" xmlns="" id="{198B40E8-F59C-47C3-BD77-B6383BC78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0704" y="25153083"/>
          <a:ext cx="686139" cy="343389"/>
        </a:xfrm>
        <a:prstGeom prst="rect">
          <a:avLst/>
        </a:prstGeom>
      </xdr:spPr>
    </xdr:pic>
    <xdr:clientData/>
  </xdr:twoCellAnchor>
  <xdr:twoCellAnchor>
    <xdr:from>
      <xdr:col>2</xdr:col>
      <xdr:colOff>131886</xdr:colOff>
      <xdr:row>68</xdr:row>
      <xdr:rowOff>43961</xdr:rowOff>
    </xdr:from>
    <xdr:to>
      <xdr:col>2</xdr:col>
      <xdr:colOff>759900</xdr:colOff>
      <xdr:row>68</xdr:row>
      <xdr:rowOff>333863</xdr:rowOff>
    </xdr:to>
    <xdr:pic>
      <xdr:nvPicPr>
        <xdr:cNvPr id="64" name="그림 65">
          <a:extLst>
            <a:ext uri="{FF2B5EF4-FFF2-40B4-BE49-F238E27FC236}">
              <a16:creationId xmlns:a16="http://schemas.microsoft.com/office/drawing/2014/main" xmlns="" id="{892B7196-A319-4F6B-B317-65EA7F77F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5861" y="25555086"/>
          <a:ext cx="628014" cy="286727"/>
        </a:xfrm>
        <a:prstGeom prst="rect">
          <a:avLst/>
        </a:prstGeom>
      </xdr:spPr>
    </xdr:pic>
    <xdr:clientData/>
  </xdr:twoCellAnchor>
  <xdr:twoCellAnchor>
    <xdr:from>
      <xdr:col>2</xdr:col>
      <xdr:colOff>124559</xdr:colOff>
      <xdr:row>69</xdr:row>
      <xdr:rowOff>21981</xdr:rowOff>
    </xdr:from>
    <xdr:to>
      <xdr:col>3</xdr:col>
      <xdr:colOff>9527</xdr:colOff>
      <xdr:row>69</xdr:row>
      <xdr:rowOff>352181</xdr:rowOff>
    </xdr:to>
    <xdr:pic>
      <xdr:nvPicPr>
        <xdr:cNvPr id="65" name="그림 66">
          <a:extLst>
            <a:ext uri="{FF2B5EF4-FFF2-40B4-BE49-F238E27FC236}">
              <a16:creationId xmlns:a16="http://schemas.microsoft.com/office/drawing/2014/main" xmlns="" id="{87CC5611-BA1C-412C-B85E-573920BA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5359" y="25910931"/>
          <a:ext cx="707293" cy="330200"/>
        </a:xfrm>
        <a:prstGeom prst="rect">
          <a:avLst/>
        </a:prstGeom>
      </xdr:spPr>
    </xdr:pic>
    <xdr:clientData/>
  </xdr:twoCellAnchor>
  <xdr:twoCellAnchor>
    <xdr:from>
      <xdr:col>2</xdr:col>
      <xdr:colOff>102577</xdr:colOff>
      <xdr:row>70</xdr:row>
      <xdr:rowOff>29307</xdr:rowOff>
    </xdr:from>
    <xdr:to>
      <xdr:col>3</xdr:col>
      <xdr:colOff>2985</xdr:colOff>
      <xdr:row>70</xdr:row>
      <xdr:rowOff>370497</xdr:rowOff>
    </xdr:to>
    <xdr:pic>
      <xdr:nvPicPr>
        <xdr:cNvPr id="66" name="그림 67">
          <a:extLst>
            <a:ext uri="{FF2B5EF4-FFF2-40B4-BE49-F238E27FC236}">
              <a16:creationId xmlns:a16="http://schemas.microsoft.com/office/drawing/2014/main" xmlns="" id="{0AF13B01-7B44-4A3A-9ADB-D54546309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727" y="26296082"/>
          <a:ext cx="725908" cy="344365"/>
        </a:xfrm>
        <a:prstGeom prst="rect">
          <a:avLst/>
        </a:prstGeom>
      </xdr:spPr>
    </xdr:pic>
    <xdr:clientData/>
  </xdr:twoCellAnchor>
  <xdr:twoCellAnchor>
    <xdr:from>
      <xdr:col>2</xdr:col>
      <xdr:colOff>146537</xdr:colOff>
      <xdr:row>71</xdr:row>
      <xdr:rowOff>36636</xdr:rowOff>
    </xdr:from>
    <xdr:to>
      <xdr:col>2</xdr:col>
      <xdr:colOff>751497</xdr:colOff>
      <xdr:row>71</xdr:row>
      <xdr:rowOff>378648</xdr:rowOff>
    </xdr:to>
    <xdr:pic>
      <xdr:nvPicPr>
        <xdr:cNvPr id="67" name="그림 68">
          <a:extLst>
            <a:ext uri="{FF2B5EF4-FFF2-40B4-BE49-F238E27FC236}">
              <a16:creationId xmlns:a16="http://schemas.microsoft.com/office/drawing/2014/main" xmlns="" id="{C18A1AB9-309B-4D33-A94F-D349E2E67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7337" y="26687586"/>
          <a:ext cx="608135" cy="342012"/>
        </a:xfrm>
        <a:prstGeom prst="rect">
          <a:avLst/>
        </a:prstGeom>
      </xdr:spPr>
    </xdr:pic>
    <xdr:clientData/>
  </xdr:twoCellAnchor>
  <xdr:twoCellAnchor>
    <xdr:from>
      <xdr:col>2</xdr:col>
      <xdr:colOff>146538</xdr:colOff>
      <xdr:row>72</xdr:row>
      <xdr:rowOff>29308</xdr:rowOff>
    </xdr:from>
    <xdr:to>
      <xdr:col>2</xdr:col>
      <xdr:colOff>743837</xdr:colOff>
      <xdr:row>72</xdr:row>
      <xdr:rowOff>370498</xdr:rowOff>
    </xdr:to>
    <xdr:pic>
      <xdr:nvPicPr>
        <xdr:cNvPr id="68" name="그림 69">
          <a:extLst>
            <a:ext uri="{FF2B5EF4-FFF2-40B4-BE49-F238E27FC236}">
              <a16:creationId xmlns:a16="http://schemas.microsoft.com/office/drawing/2014/main" xmlns="" id="{EF084E6F-9A85-4E68-9E1E-4D6311068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7338" y="27058083"/>
          <a:ext cx="600474" cy="344365"/>
        </a:xfrm>
        <a:prstGeom prst="rect">
          <a:avLst/>
        </a:prstGeom>
      </xdr:spPr>
    </xdr:pic>
    <xdr:clientData/>
  </xdr:twoCellAnchor>
  <xdr:twoCellAnchor>
    <xdr:from>
      <xdr:col>2</xdr:col>
      <xdr:colOff>131884</xdr:colOff>
      <xdr:row>73</xdr:row>
      <xdr:rowOff>21981</xdr:rowOff>
    </xdr:from>
    <xdr:to>
      <xdr:col>2</xdr:col>
      <xdr:colOff>714863</xdr:colOff>
      <xdr:row>73</xdr:row>
      <xdr:rowOff>352444</xdr:rowOff>
    </xdr:to>
    <xdr:pic>
      <xdr:nvPicPr>
        <xdr:cNvPr id="69" name="그림 70">
          <a:extLst>
            <a:ext uri="{FF2B5EF4-FFF2-40B4-BE49-F238E27FC236}">
              <a16:creationId xmlns:a16="http://schemas.microsoft.com/office/drawing/2014/main" xmlns="" id="{5967FB28-EC1A-470A-B71B-1ED42FD2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55859" y="27434931"/>
          <a:ext cx="582979" cy="330463"/>
        </a:xfrm>
        <a:prstGeom prst="rect">
          <a:avLst/>
        </a:prstGeom>
      </xdr:spPr>
    </xdr:pic>
    <xdr:clientData/>
  </xdr:twoCellAnchor>
  <xdr:twoCellAnchor>
    <xdr:from>
      <xdr:col>2</xdr:col>
      <xdr:colOff>139210</xdr:colOff>
      <xdr:row>74</xdr:row>
      <xdr:rowOff>36636</xdr:rowOff>
    </xdr:from>
    <xdr:to>
      <xdr:col>2</xdr:col>
      <xdr:colOff>746852</xdr:colOff>
      <xdr:row>74</xdr:row>
      <xdr:rowOff>337039</xdr:rowOff>
    </xdr:to>
    <xdr:pic>
      <xdr:nvPicPr>
        <xdr:cNvPr id="70" name="그림 71">
          <a:extLst>
            <a:ext uri="{FF2B5EF4-FFF2-40B4-BE49-F238E27FC236}">
              <a16:creationId xmlns:a16="http://schemas.microsoft.com/office/drawing/2014/main" xmlns="" id="{78B8ADA9-0EE2-4128-8051-0C2551CFA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515"/>
        <a:stretch/>
      </xdr:blipFill>
      <xdr:spPr bwMode="auto">
        <a:xfrm flipH="1">
          <a:off x="1466360" y="27830586"/>
          <a:ext cx="607642" cy="297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161192</xdr:colOff>
      <xdr:row>75</xdr:row>
      <xdr:rowOff>43961</xdr:rowOff>
    </xdr:from>
    <xdr:to>
      <xdr:col>2</xdr:col>
      <xdr:colOff>764442</xdr:colOff>
      <xdr:row>75</xdr:row>
      <xdr:rowOff>344365</xdr:rowOff>
    </xdr:to>
    <xdr:pic>
      <xdr:nvPicPr>
        <xdr:cNvPr id="71" name="prdtViewImg" descr="JAZZ ORIGINAL VINTAGE">
          <a:extLst>
            <a:ext uri="{FF2B5EF4-FFF2-40B4-BE49-F238E27FC236}">
              <a16:creationId xmlns:a16="http://schemas.microsoft.com/office/drawing/2014/main" xmlns="" id="{10C499B9-078C-4C9A-8390-F19B0D9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88342" y="28222086"/>
          <a:ext cx="600075" cy="29722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161193</xdr:colOff>
      <xdr:row>76</xdr:row>
      <xdr:rowOff>36636</xdr:rowOff>
    </xdr:from>
    <xdr:to>
      <xdr:col>2</xdr:col>
      <xdr:colOff>734018</xdr:colOff>
      <xdr:row>76</xdr:row>
      <xdr:rowOff>345709</xdr:rowOff>
    </xdr:to>
    <xdr:pic>
      <xdr:nvPicPr>
        <xdr:cNvPr id="72" name="prdtViewImg" descr="JAZZ ORIGINAL VINTAGE">
          <a:extLst>
            <a:ext uri="{FF2B5EF4-FFF2-40B4-BE49-F238E27FC236}">
              <a16:creationId xmlns:a16="http://schemas.microsoft.com/office/drawing/2014/main" xmlns="" id="{C0A5FABC-4584-4DB5-9AF2-3E304923D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88343" y="28592586"/>
          <a:ext cx="569650" cy="30907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146539</xdr:colOff>
      <xdr:row>77</xdr:row>
      <xdr:rowOff>36634</xdr:rowOff>
    </xdr:from>
    <xdr:to>
      <xdr:col>2</xdr:col>
      <xdr:colOff>735868</xdr:colOff>
      <xdr:row>77</xdr:row>
      <xdr:rowOff>369702</xdr:rowOff>
    </xdr:to>
    <xdr:pic>
      <xdr:nvPicPr>
        <xdr:cNvPr id="73" name="Picture 84">
          <a:extLst>
            <a:ext uri="{FF2B5EF4-FFF2-40B4-BE49-F238E27FC236}">
              <a16:creationId xmlns:a16="http://schemas.microsoft.com/office/drawing/2014/main" xmlns="" id="{F70158B3-A5F1-4945-9AA4-C4B9077CC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67339" y="28973584"/>
          <a:ext cx="592504" cy="3330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139211</xdr:colOff>
      <xdr:row>78</xdr:row>
      <xdr:rowOff>21980</xdr:rowOff>
    </xdr:from>
    <xdr:to>
      <xdr:col>2</xdr:col>
      <xdr:colOff>751498</xdr:colOff>
      <xdr:row>78</xdr:row>
      <xdr:rowOff>360549</xdr:rowOff>
    </xdr:to>
    <xdr:pic>
      <xdr:nvPicPr>
        <xdr:cNvPr id="74" name="Picture 76">
          <a:extLst>
            <a:ext uri="{FF2B5EF4-FFF2-40B4-BE49-F238E27FC236}">
              <a16:creationId xmlns:a16="http://schemas.microsoft.com/office/drawing/2014/main" xmlns="" id="{75BA271D-1B58-46CC-ADD0-C7F770D3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466361" y="29339930"/>
          <a:ext cx="609112" cy="3385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131885</xdr:colOff>
      <xdr:row>85</xdr:row>
      <xdr:rowOff>36637</xdr:rowOff>
    </xdr:from>
    <xdr:to>
      <xdr:col>2</xdr:col>
      <xdr:colOff>743885</xdr:colOff>
      <xdr:row>85</xdr:row>
      <xdr:rowOff>360248</xdr:rowOff>
    </xdr:to>
    <xdr:pic>
      <xdr:nvPicPr>
        <xdr:cNvPr id="75" name="그림 79">
          <a:extLst>
            <a:ext uri="{FF2B5EF4-FFF2-40B4-BE49-F238E27FC236}">
              <a16:creationId xmlns:a16="http://schemas.microsoft.com/office/drawing/2014/main" xmlns="" id="{44BB4B67-F882-42DC-9F61-25FA2833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5860" y="32021587"/>
          <a:ext cx="612000" cy="323611"/>
        </a:xfrm>
        <a:prstGeom prst="rect">
          <a:avLst/>
        </a:prstGeom>
      </xdr:spPr>
    </xdr:pic>
    <xdr:clientData/>
  </xdr:twoCellAnchor>
  <xdr:twoCellAnchor>
    <xdr:from>
      <xdr:col>2</xdr:col>
      <xdr:colOff>153865</xdr:colOff>
      <xdr:row>89</xdr:row>
      <xdr:rowOff>7501</xdr:rowOff>
    </xdr:from>
    <xdr:to>
      <xdr:col>2</xdr:col>
      <xdr:colOff>718039</xdr:colOff>
      <xdr:row>89</xdr:row>
      <xdr:rowOff>342324</xdr:rowOff>
    </xdr:to>
    <xdr:pic>
      <xdr:nvPicPr>
        <xdr:cNvPr id="76" name="그림 80">
          <a:extLst>
            <a:ext uri="{FF2B5EF4-FFF2-40B4-BE49-F238E27FC236}">
              <a16:creationId xmlns:a16="http://schemas.microsoft.com/office/drawing/2014/main" xmlns="" id="{27648931-AEE6-484E-BDFF-89142367E6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7794"/>
        <a:stretch/>
      </xdr:blipFill>
      <xdr:spPr bwMode="auto">
        <a:xfrm flipH="1">
          <a:off x="1477840" y="33519626"/>
          <a:ext cx="560999" cy="331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124553</xdr:colOff>
      <xdr:row>86</xdr:row>
      <xdr:rowOff>27664</xdr:rowOff>
    </xdr:from>
    <xdr:to>
      <xdr:col>2</xdr:col>
      <xdr:colOff>748796</xdr:colOff>
      <xdr:row>86</xdr:row>
      <xdr:rowOff>359020</xdr:rowOff>
    </xdr:to>
    <xdr:pic>
      <xdr:nvPicPr>
        <xdr:cNvPr id="77" name="그림 81">
          <a:extLst>
            <a:ext uri="{FF2B5EF4-FFF2-40B4-BE49-F238E27FC236}">
              <a16:creationId xmlns:a16="http://schemas.microsoft.com/office/drawing/2014/main" xmlns="" id="{8ED1C9DB-287E-4565-A583-E82C3A0572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5530"/>
        <a:stretch/>
      </xdr:blipFill>
      <xdr:spPr bwMode="auto">
        <a:xfrm flipH="1">
          <a:off x="1445353" y="32396789"/>
          <a:ext cx="630593" cy="328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139211</xdr:colOff>
      <xdr:row>87</xdr:row>
      <xdr:rowOff>7327</xdr:rowOff>
    </xdr:from>
    <xdr:to>
      <xdr:col>2</xdr:col>
      <xdr:colOff>762000</xdr:colOff>
      <xdr:row>87</xdr:row>
      <xdr:rowOff>355019</xdr:rowOff>
    </xdr:to>
    <xdr:pic>
      <xdr:nvPicPr>
        <xdr:cNvPr id="78" name="그림 82">
          <a:extLst>
            <a:ext uri="{FF2B5EF4-FFF2-40B4-BE49-F238E27FC236}">
              <a16:creationId xmlns:a16="http://schemas.microsoft.com/office/drawing/2014/main" xmlns="" id="{983B7B9E-1E91-4542-A63C-DAE22728B3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187" b="22315"/>
        <a:stretch/>
      </xdr:blipFill>
      <xdr:spPr bwMode="auto">
        <a:xfrm>
          <a:off x="1466361" y="32757452"/>
          <a:ext cx="619614" cy="344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128363</xdr:colOff>
      <xdr:row>90</xdr:row>
      <xdr:rowOff>11839</xdr:rowOff>
    </xdr:from>
    <xdr:to>
      <xdr:col>2</xdr:col>
      <xdr:colOff>754326</xdr:colOff>
      <xdr:row>90</xdr:row>
      <xdr:rowOff>370420</xdr:rowOff>
    </xdr:to>
    <xdr:pic>
      <xdr:nvPicPr>
        <xdr:cNvPr id="79" name="그림 83">
          <a:extLst>
            <a:ext uri="{FF2B5EF4-FFF2-40B4-BE49-F238E27FC236}">
              <a16:creationId xmlns:a16="http://schemas.microsoft.com/office/drawing/2014/main" xmlns="" id="{CD9D45AF-B22D-4F00-9B6A-F950656405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539" b="20028"/>
        <a:stretch/>
      </xdr:blipFill>
      <xdr:spPr bwMode="auto">
        <a:xfrm>
          <a:off x="1449163" y="33898614"/>
          <a:ext cx="629138" cy="36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161193</xdr:colOff>
      <xdr:row>88</xdr:row>
      <xdr:rowOff>21981</xdr:rowOff>
    </xdr:from>
    <xdr:to>
      <xdr:col>2</xdr:col>
      <xdr:colOff>740020</xdr:colOff>
      <xdr:row>88</xdr:row>
      <xdr:rowOff>341077</xdr:rowOff>
    </xdr:to>
    <xdr:pic>
      <xdr:nvPicPr>
        <xdr:cNvPr id="80" name="그림 84">
          <a:extLst>
            <a:ext uri="{FF2B5EF4-FFF2-40B4-BE49-F238E27FC236}">
              <a16:creationId xmlns:a16="http://schemas.microsoft.com/office/drawing/2014/main" xmlns="" id="{A5350390-9602-4325-A0C1-F3F8AE3B8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822" b="21828"/>
        <a:stretch/>
      </xdr:blipFill>
      <xdr:spPr bwMode="auto">
        <a:xfrm>
          <a:off x="1488343" y="33149931"/>
          <a:ext cx="575652" cy="319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91</xdr:row>
      <xdr:rowOff>14654</xdr:rowOff>
    </xdr:from>
    <xdr:to>
      <xdr:col>3</xdr:col>
      <xdr:colOff>1339</xdr:colOff>
      <xdr:row>91</xdr:row>
      <xdr:rowOff>369521</xdr:rowOff>
    </xdr:to>
    <xdr:pic>
      <xdr:nvPicPr>
        <xdr:cNvPr id="81" name="그림 85">
          <a:extLst>
            <a:ext uri="{FF2B5EF4-FFF2-40B4-BE49-F238E27FC236}">
              <a16:creationId xmlns:a16="http://schemas.microsoft.com/office/drawing/2014/main" xmlns="" id="{4AB8F503-9676-4D29-B547-54AC23425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3606" b="26527"/>
        <a:stretch/>
      </xdr:blipFill>
      <xdr:spPr bwMode="auto">
        <a:xfrm>
          <a:off x="1419225" y="34282429"/>
          <a:ext cx="734764" cy="358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102577</xdr:colOff>
      <xdr:row>92</xdr:row>
      <xdr:rowOff>21982</xdr:rowOff>
    </xdr:from>
    <xdr:to>
      <xdr:col>2</xdr:col>
      <xdr:colOff>790151</xdr:colOff>
      <xdr:row>92</xdr:row>
      <xdr:rowOff>370499</xdr:rowOff>
    </xdr:to>
    <xdr:pic>
      <xdr:nvPicPr>
        <xdr:cNvPr id="82" name="그림 86">
          <a:extLst>
            <a:ext uri="{FF2B5EF4-FFF2-40B4-BE49-F238E27FC236}">
              <a16:creationId xmlns:a16="http://schemas.microsoft.com/office/drawing/2014/main" xmlns="" id="{225050E6-047D-47E9-AEB0-B1B0801E03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4863" b="23586"/>
        <a:stretch/>
      </xdr:blipFill>
      <xdr:spPr bwMode="auto">
        <a:xfrm>
          <a:off x="1429727" y="34673932"/>
          <a:ext cx="684399" cy="348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155961</xdr:colOff>
      <xdr:row>93</xdr:row>
      <xdr:rowOff>36635</xdr:rowOff>
    </xdr:from>
    <xdr:to>
      <xdr:col>2</xdr:col>
      <xdr:colOff>752900</xdr:colOff>
      <xdr:row>93</xdr:row>
      <xdr:rowOff>364734</xdr:rowOff>
    </xdr:to>
    <xdr:pic>
      <xdr:nvPicPr>
        <xdr:cNvPr id="83" name="그림 87">
          <a:extLst>
            <a:ext uri="{FF2B5EF4-FFF2-40B4-BE49-F238E27FC236}">
              <a16:creationId xmlns:a16="http://schemas.microsoft.com/office/drawing/2014/main" xmlns="" id="{517E106A-5A9A-4712-9097-EEE6553FD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171" b="23023"/>
        <a:stretch/>
      </xdr:blipFill>
      <xdr:spPr bwMode="auto">
        <a:xfrm>
          <a:off x="1483111" y="35069585"/>
          <a:ext cx="593764" cy="328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158052</xdr:colOff>
      <xdr:row>94</xdr:row>
      <xdr:rowOff>16343</xdr:rowOff>
    </xdr:from>
    <xdr:to>
      <xdr:col>2</xdr:col>
      <xdr:colOff>754990</xdr:colOff>
      <xdr:row>95</xdr:row>
      <xdr:rowOff>2972</xdr:rowOff>
    </xdr:to>
    <xdr:pic>
      <xdr:nvPicPr>
        <xdr:cNvPr id="84" name="그림 88">
          <a:extLst>
            <a:ext uri="{FF2B5EF4-FFF2-40B4-BE49-F238E27FC236}">
              <a16:creationId xmlns:a16="http://schemas.microsoft.com/office/drawing/2014/main" xmlns="" id="{AE8F3601-639D-4477-8966-F8B94E22BE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9396" b="18822"/>
        <a:stretch/>
      </xdr:blipFill>
      <xdr:spPr bwMode="auto">
        <a:xfrm>
          <a:off x="1485202" y="35430293"/>
          <a:ext cx="593763" cy="367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153868</xdr:colOff>
      <xdr:row>95</xdr:row>
      <xdr:rowOff>48694</xdr:rowOff>
    </xdr:from>
    <xdr:to>
      <xdr:col>2</xdr:col>
      <xdr:colOff>750807</xdr:colOff>
      <xdr:row>95</xdr:row>
      <xdr:rowOff>369467</xdr:rowOff>
    </xdr:to>
    <xdr:pic>
      <xdr:nvPicPr>
        <xdr:cNvPr id="85" name="그림 89">
          <a:extLst>
            <a:ext uri="{FF2B5EF4-FFF2-40B4-BE49-F238E27FC236}">
              <a16:creationId xmlns:a16="http://schemas.microsoft.com/office/drawing/2014/main" xmlns="" id="{EDF94D1F-3075-4381-9AC6-AE5E26CCFC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270" b="23132"/>
        <a:stretch/>
      </xdr:blipFill>
      <xdr:spPr bwMode="auto">
        <a:xfrm>
          <a:off x="1477843" y="35840469"/>
          <a:ext cx="596939" cy="323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161192</xdr:colOff>
      <xdr:row>96</xdr:row>
      <xdr:rowOff>36636</xdr:rowOff>
    </xdr:from>
    <xdr:to>
      <xdr:col>2</xdr:col>
      <xdr:colOff>714863</xdr:colOff>
      <xdr:row>96</xdr:row>
      <xdr:rowOff>354443</xdr:rowOff>
    </xdr:to>
    <xdr:pic>
      <xdr:nvPicPr>
        <xdr:cNvPr id="86" name="그림 90">
          <a:extLst>
            <a:ext uri="{FF2B5EF4-FFF2-40B4-BE49-F238E27FC236}">
              <a16:creationId xmlns:a16="http://schemas.microsoft.com/office/drawing/2014/main" xmlns="" id="{B4EA9BA2-7372-434F-8C07-B8A3EA04A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88342" y="36212586"/>
          <a:ext cx="550496" cy="317807"/>
        </a:xfrm>
        <a:prstGeom prst="rect">
          <a:avLst/>
        </a:prstGeom>
      </xdr:spPr>
    </xdr:pic>
    <xdr:clientData/>
  </xdr:twoCellAnchor>
  <xdr:twoCellAnchor>
    <xdr:from>
      <xdr:col>2</xdr:col>
      <xdr:colOff>124556</xdr:colOff>
      <xdr:row>97</xdr:row>
      <xdr:rowOff>29307</xdr:rowOff>
    </xdr:from>
    <xdr:to>
      <xdr:col>2</xdr:col>
      <xdr:colOff>773478</xdr:colOff>
      <xdr:row>97</xdr:row>
      <xdr:rowOff>351813</xdr:rowOff>
    </xdr:to>
    <xdr:pic>
      <xdr:nvPicPr>
        <xdr:cNvPr id="87" name="그림 91">
          <a:extLst>
            <a:ext uri="{FF2B5EF4-FFF2-40B4-BE49-F238E27FC236}">
              <a16:creationId xmlns:a16="http://schemas.microsoft.com/office/drawing/2014/main" xmlns="" id="{00F8D0A9-090B-4660-BBD3-04E99008D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45356" y="36583082"/>
          <a:ext cx="652097" cy="325681"/>
        </a:xfrm>
        <a:prstGeom prst="rect">
          <a:avLst/>
        </a:prstGeom>
      </xdr:spPr>
    </xdr:pic>
    <xdr:clientData/>
  </xdr:twoCellAnchor>
  <xdr:twoCellAnchor>
    <xdr:from>
      <xdr:col>2</xdr:col>
      <xdr:colOff>190502</xdr:colOff>
      <xdr:row>100</xdr:row>
      <xdr:rowOff>43962</xdr:rowOff>
    </xdr:from>
    <xdr:to>
      <xdr:col>2</xdr:col>
      <xdr:colOff>703684</xdr:colOff>
      <xdr:row>100</xdr:row>
      <xdr:rowOff>333729</xdr:rowOff>
    </xdr:to>
    <xdr:pic>
      <xdr:nvPicPr>
        <xdr:cNvPr id="88" name="그림 92">
          <a:extLst>
            <a:ext uri="{FF2B5EF4-FFF2-40B4-BE49-F238E27FC236}">
              <a16:creationId xmlns:a16="http://schemas.microsoft.com/office/drawing/2014/main" xmlns="" id="{2B847C53-E024-4BA9-BA9C-A96E0A8B3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4477" y="37747087"/>
          <a:ext cx="513182" cy="286592"/>
        </a:xfrm>
        <a:prstGeom prst="rect">
          <a:avLst/>
        </a:prstGeom>
      </xdr:spPr>
    </xdr:pic>
    <xdr:clientData/>
  </xdr:twoCellAnchor>
  <xdr:twoCellAnchor>
    <xdr:from>
      <xdr:col>2</xdr:col>
      <xdr:colOff>197828</xdr:colOff>
      <xdr:row>98</xdr:row>
      <xdr:rowOff>53381</xdr:rowOff>
    </xdr:from>
    <xdr:to>
      <xdr:col>2</xdr:col>
      <xdr:colOff>714865</xdr:colOff>
      <xdr:row>98</xdr:row>
      <xdr:rowOff>332329</xdr:rowOff>
    </xdr:to>
    <xdr:pic>
      <xdr:nvPicPr>
        <xdr:cNvPr id="89" name="그림 93">
          <a:extLst>
            <a:ext uri="{FF2B5EF4-FFF2-40B4-BE49-F238E27FC236}">
              <a16:creationId xmlns:a16="http://schemas.microsoft.com/office/drawing/2014/main" xmlns="" id="{C202B76E-1BED-450A-85EC-0F4782899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4978" y="36988156"/>
          <a:ext cx="513862" cy="282123"/>
        </a:xfrm>
        <a:prstGeom prst="rect">
          <a:avLst/>
        </a:prstGeom>
      </xdr:spPr>
    </xdr:pic>
    <xdr:clientData/>
  </xdr:twoCellAnchor>
  <xdr:twoCellAnchor>
    <xdr:from>
      <xdr:col>2</xdr:col>
      <xdr:colOff>168519</xdr:colOff>
      <xdr:row>99</xdr:row>
      <xdr:rowOff>21982</xdr:rowOff>
    </xdr:from>
    <xdr:to>
      <xdr:col>2</xdr:col>
      <xdr:colOff>740019</xdr:colOff>
      <xdr:row>99</xdr:row>
      <xdr:rowOff>333749</xdr:rowOff>
    </xdr:to>
    <xdr:pic>
      <xdr:nvPicPr>
        <xdr:cNvPr id="90" name="그림 94">
          <a:extLst>
            <a:ext uri="{FF2B5EF4-FFF2-40B4-BE49-F238E27FC236}">
              <a16:creationId xmlns:a16="http://schemas.microsoft.com/office/drawing/2014/main" xmlns="" id="{5EC29B1C-D34E-4E3D-9214-97FFACAEC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92494" y="37340932"/>
          <a:ext cx="571500" cy="311767"/>
        </a:xfrm>
        <a:prstGeom prst="rect">
          <a:avLst/>
        </a:prstGeom>
      </xdr:spPr>
    </xdr:pic>
    <xdr:clientData/>
  </xdr:twoCellAnchor>
  <xdr:twoCellAnchor>
    <xdr:from>
      <xdr:col>2</xdr:col>
      <xdr:colOff>168519</xdr:colOff>
      <xdr:row>101</xdr:row>
      <xdr:rowOff>11109</xdr:rowOff>
    </xdr:from>
    <xdr:to>
      <xdr:col>2</xdr:col>
      <xdr:colOff>735000</xdr:colOff>
      <xdr:row>101</xdr:row>
      <xdr:rowOff>352845</xdr:rowOff>
    </xdr:to>
    <xdr:pic>
      <xdr:nvPicPr>
        <xdr:cNvPr id="91" name="그림 96">
          <a:extLst>
            <a:ext uri="{FF2B5EF4-FFF2-40B4-BE49-F238E27FC236}">
              <a16:creationId xmlns:a16="http://schemas.microsoft.com/office/drawing/2014/main" xmlns="" id="{1DE888DC-1B89-41EB-AB4C-14319E716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92494" y="38088884"/>
          <a:ext cx="566481" cy="344911"/>
        </a:xfrm>
        <a:prstGeom prst="rect">
          <a:avLst/>
        </a:prstGeom>
      </xdr:spPr>
    </xdr:pic>
    <xdr:clientData/>
  </xdr:twoCellAnchor>
  <xdr:twoCellAnchor>
    <xdr:from>
      <xdr:col>2</xdr:col>
      <xdr:colOff>131884</xdr:colOff>
      <xdr:row>102</xdr:row>
      <xdr:rowOff>0</xdr:rowOff>
    </xdr:from>
    <xdr:to>
      <xdr:col>2</xdr:col>
      <xdr:colOff>725365</xdr:colOff>
      <xdr:row>102</xdr:row>
      <xdr:rowOff>340731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xmlns="" id="{5F4B71BC-9B95-4E9C-AF50-D2F980977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5859" y="38461950"/>
          <a:ext cx="593481" cy="34073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168517</xdr:colOff>
      <xdr:row>103</xdr:row>
      <xdr:rowOff>21981</xdr:rowOff>
    </xdr:from>
    <xdr:to>
      <xdr:col>2</xdr:col>
      <xdr:colOff>714863</xdr:colOff>
      <xdr:row>103</xdr:row>
      <xdr:rowOff>350218</xdr:rowOff>
    </xdr:to>
    <xdr:pic>
      <xdr:nvPicPr>
        <xdr:cNvPr id="93" name="그림 98">
          <a:extLst>
            <a:ext uri="{FF2B5EF4-FFF2-40B4-BE49-F238E27FC236}">
              <a16:creationId xmlns:a16="http://schemas.microsoft.com/office/drawing/2014/main" xmlns="" id="{D59683F3-4A88-49AF-B7FE-46BB7AB5A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92492" y="38864931"/>
          <a:ext cx="546346" cy="328237"/>
        </a:xfrm>
        <a:prstGeom prst="rect">
          <a:avLst/>
        </a:prstGeom>
      </xdr:spPr>
    </xdr:pic>
    <xdr:clientData/>
  </xdr:twoCellAnchor>
  <xdr:twoCellAnchor>
    <xdr:from>
      <xdr:col>2</xdr:col>
      <xdr:colOff>153863</xdr:colOff>
      <xdr:row>104</xdr:row>
      <xdr:rowOff>29308</xdr:rowOff>
    </xdr:from>
    <xdr:to>
      <xdr:col>2</xdr:col>
      <xdr:colOff>772501</xdr:colOff>
      <xdr:row>104</xdr:row>
      <xdr:rowOff>330257</xdr:rowOff>
    </xdr:to>
    <xdr:pic>
      <xdr:nvPicPr>
        <xdr:cNvPr id="94" name="그림 99">
          <a:extLst>
            <a:ext uri="{FF2B5EF4-FFF2-40B4-BE49-F238E27FC236}">
              <a16:creationId xmlns:a16="http://schemas.microsoft.com/office/drawing/2014/main" xmlns="" id="{93DF9165-38DF-4A78-B1B4-9A2CA4B3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77838" y="39250083"/>
          <a:ext cx="618638" cy="304124"/>
        </a:xfrm>
        <a:prstGeom prst="rect">
          <a:avLst/>
        </a:prstGeom>
      </xdr:spPr>
    </xdr:pic>
    <xdr:clientData/>
  </xdr:twoCellAnchor>
  <xdr:twoCellAnchor>
    <xdr:from>
      <xdr:col>2</xdr:col>
      <xdr:colOff>161192</xdr:colOff>
      <xdr:row>105</xdr:row>
      <xdr:rowOff>29308</xdr:rowOff>
    </xdr:from>
    <xdr:to>
      <xdr:col>2</xdr:col>
      <xdr:colOff>750521</xdr:colOff>
      <xdr:row>105</xdr:row>
      <xdr:rowOff>334871</xdr:rowOff>
    </xdr:to>
    <xdr:pic>
      <xdr:nvPicPr>
        <xdr:cNvPr id="95" name="그림 100">
          <a:extLst>
            <a:ext uri="{FF2B5EF4-FFF2-40B4-BE49-F238E27FC236}">
              <a16:creationId xmlns:a16="http://schemas.microsoft.com/office/drawing/2014/main" xmlns="" id="{8E01F158-F610-4570-A459-FC29A85D3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88342" y="39631083"/>
          <a:ext cx="586154" cy="308738"/>
        </a:xfrm>
        <a:prstGeom prst="rect">
          <a:avLst/>
        </a:prstGeom>
      </xdr:spPr>
    </xdr:pic>
    <xdr:clientData/>
  </xdr:twoCellAnchor>
  <xdr:twoCellAnchor>
    <xdr:from>
      <xdr:col>2</xdr:col>
      <xdr:colOff>139211</xdr:colOff>
      <xdr:row>106</xdr:row>
      <xdr:rowOff>21981</xdr:rowOff>
    </xdr:from>
    <xdr:to>
      <xdr:col>2</xdr:col>
      <xdr:colOff>751498</xdr:colOff>
      <xdr:row>106</xdr:row>
      <xdr:rowOff>342977</xdr:rowOff>
    </xdr:to>
    <xdr:pic>
      <xdr:nvPicPr>
        <xdr:cNvPr id="96" name="그림 101">
          <a:extLst>
            <a:ext uri="{FF2B5EF4-FFF2-40B4-BE49-F238E27FC236}">
              <a16:creationId xmlns:a16="http://schemas.microsoft.com/office/drawing/2014/main" xmlns="" id="{DB6FA9F6-256B-413B-8596-25F2F96F8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66361" y="40007931"/>
          <a:ext cx="609112" cy="320996"/>
        </a:xfrm>
        <a:prstGeom prst="rect">
          <a:avLst/>
        </a:prstGeom>
      </xdr:spPr>
    </xdr:pic>
    <xdr:clientData/>
  </xdr:twoCellAnchor>
  <xdr:twoCellAnchor>
    <xdr:from>
      <xdr:col>2</xdr:col>
      <xdr:colOff>109903</xdr:colOff>
      <xdr:row>107</xdr:row>
      <xdr:rowOff>14654</xdr:rowOff>
    </xdr:from>
    <xdr:to>
      <xdr:col>2</xdr:col>
      <xdr:colOff>776654</xdr:colOff>
      <xdr:row>107</xdr:row>
      <xdr:rowOff>355255</xdr:rowOff>
    </xdr:to>
    <xdr:pic>
      <xdr:nvPicPr>
        <xdr:cNvPr id="97" name="그림 102">
          <a:extLst>
            <a:ext uri="{FF2B5EF4-FFF2-40B4-BE49-F238E27FC236}">
              <a16:creationId xmlns:a16="http://schemas.microsoft.com/office/drawing/2014/main" xmlns="" id="{7707EEAE-0A88-4342-8E2B-52D219A1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30703" y="40378429"/>
          <a:ext cx="666751" cy="340601"/>
        </a:xfrm>
        <a:prstGeom prst="rect">
          <a:avLst/>
        </a:prstGeom>
      </xdr:spPr>
    </xdr:pic>
    <xdr:clientData/>
  </xdr:twoCellAnchor>
  <xdr:twoCellAnchor>
    <xdr:from>
      <xdr:col>2</xdr:col>
      <xdr:colOff>131883</xdr:colOff>
      <xdr:row>108</xdr:row>
      <xdr:rowOff>7327</xdr:rowOff>
    </xdr:from>
    <xdr:to>
      <xdr:col>2</xdr:col>
      <xdr:colOff>793542</xdr:colOff>
      <xdr:row>108</xdr:row>
      <xdr:rowOff>333864</xdr:rowOff>
    </xdr:to>
    <xdr:pic>
      <xdr:nvPicPr>
        <xdr:cNvPr id="98" name="그림 103">
          <a:extLst>
            <a:ext uri="{FF2B5EF4-FFF2-40B4-BE49-F238E27FC236}">
              <a16:creationId xmlns:a16="http://schemas.microsoft.com/office/drawing/2014/main" xmlns="" id="{C9F0DCA9-F7FC-4AE3-ABED-9BE173DFC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455858" y="40758452"/>
          <a:ext cx="661659" cy="323362"/>
        </a:xfrm>
        <a:prstGeom prst="rect">
          <a:avLst/>
        </a:prstGeom>
      </xdr:spPr>
    </xdr:pic>
    <xdr:clientData/>
  </xdr:twoCellAnchor>
  <xdr:twoCellAnchor>
    <xdr:from>
      <xdr:col>2</xdr:col>
      <xdr:colOff>130836</xdr:colOff>
      <xdr:row>109</xdr:row>
      <xdr:rowOff>29308</xdr:rowOff>
    </xdr:from>
    <xdr:to>
      <xdr:col>2</xdr:col>
      <xdr:colOff>783981</xdr:colOff>
      <xdr:row>109</xdr:row>
      <xdr:rowOff>373515</xdr:rowOff>
    </xdr:to>
    <xdr:pic>
      <xdr:nvPicPr>
        <xdr:cNvPr id="99" name="그림 104">
          <a:extLst>
            <a:ext uri="{FF2B5EF4-FFF2-40B4-BE49-F238E27FC236}">
              <a16:creationId xmlns:a16="http://schemas.microsoft.com/office/drawing/2014/main" xmlns="" id="{0707B610-5C3B-4D81-AC3D-9D12022E1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4811" y="41155083"/>
          <a:ext cx="653145" cy="347382"/>
        </a:xfrm>
        <a:prstGeom prst="rect">
          <a:avLst/>
        </a:prstGeom>
      </xdr:spPr>
    </xdr:pic>
    <xdr:clientData/>
  </xdr:twoCellAnchor>
  <xdr:twoCellAnchor>
    <xdr:from>
      <xdr:col>2</xdr:col>
      <xdr:colOff>107810</xdr:colOff>
      <xdr:row>111</xdr:row>
      <xdr:rowOff>31401</xdr:rowOff>
    </xdr:from>
    <xdr:to>
      <xdr:col>2</xdr:col>
      <xdr:colOff>771655</xdr:colOff>
      <xdr:row>111</xdr:row>
      <xdr:rowOff>369259</xdr:rowOff>
    </xdr:to>
    <xdr:pic>
      <xdr:nvPicPr>
        <xdr:cNvPr id="100" name="그림 105">
          <a:extLst>
            <a:ext uri="{FF2B5EF4-FFF2-40B4-BE49-F238E27FC236}">
              <a16:creationId xmlns:a16="http://schemas.microsoft.com/office/drawing/2014/main" xmlns="" id="{80D6E9DF-9C24-4A8C-91F7-6DA97B1F4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610" y="41919176"/>
          <a:ext cx="667020" cy="341033"/>
        </a:xfrm>
        <a:prstGeom prst="rect">
          <a:avLst/>
        </a:prstGeom>
      </xdr:spPr>
    </xdr:pic>
    <xdr:clientData/>
  </xdr:twoCellAnchor>
  <xdr:twoCellAnchor>
    <xdr:from>
      <xdr:col>2</xdr:col>
      <xdr:colOff>117231</xdr:colOff>
      <xdr:row>110</xdr:row>
      <xdr:rowOff>20933</xdr:rowOff>
    </xdr:from>
    <xdr:to>
      <xdr:col>3</xdr:col>
      <xdr:colOff>10163</xdr:colOff>
      <xdr:row>110</xdr:row>
      <xdr:rowOff>364688</xdr:rowOff>
    </xdr:to>
    <xdr:pic>
      <xdr:nvPicPr>
        <xdr:cNvPr id="101" name="그림 106">
          <a:extLst>
            <a:ext uri="{FF2B5EF4-FFF2-40B4-BE49-F238E27FC236}">
              <a16:creationId xmlns:a16="http://schemas.microsoft.com/office/drawing/2014/main" xmlns="" id="{CE73640B-723E-4111-8204-D51D9B88B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1206" y="41530883"/>
          <a:ext cx="712082" cy="343755"/>
        </a:xfrm>
        <a:prstGeom prst="rect">
          <a:avLst/>
        </a:prstGeom>
      </xdr:spPr>
    </xdr:pic>
    <xdr:clientData/>
  </xdr:twoCellAnchor>
  <xdr:twoCellAnchor>
    <xdr:from>
      <xdr:col>2</xdr:col>
      <xdr:colOff>161194</xdr:colOff>
      <xdr:row>83</xdr:row>
      <xdr:rowOff>23002</xdr:rowOff>
    </xdr:from>
    <xdr:to>
      <xdr:col>2</xdr:col>
      <xdr:colOff>773479</xdr:colOff>
      <xdr:row>83</xdr:row>
      <xdr:rowOff>351709</xdr:rowOff>
    </xdr:to>
    <xdr:pic>
      <xdr:nvPicPr>
        <xdr:cNvPr id="102" name="그림 107">
          <a:extLst>
            <a:ext uri="{FF2B5EF4-FFF2-40B4-BE49-F238E27FC236}">
              <a16:creationId xmlns:a16="http://schemas.microsoft.com/office/drawing/2014/main" xmlns="" id="{A807020E-0CBC-4C15-8817-9AEEB9CFE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8344" y="31249127"/>
          <a:ext cx="609110" cy="325532"/>
        </a:xfrm>
        <a:prstGeom prst="rect">
          <a:avLst/>
        </a:prstGeom>
      </xdr:spPr>
    </xdr:pic>
    <xdr:clientData/>
  </xdr:twoCellAnchor>
  <xdr:twoCellAnchor>
    <xdr:from>
      <xdr:col>2</xdr:col>
      <xdr:colOff>146539</xdr:colOff>
      <xdr:row>84</xdr:row>
      <xdr:rowOff>35489</xdr:rowOff>
    </xdr:from>
    <xdr:to>
      <xdr:col>2</xdr:col>
      <xdr:colOff>773479</xdr:colOff>
      <xdr:row>84</xdr:row>
      <xdr:rowOff>352660</xdr:rowOff>
    </xdr:to>
    <xdr:pic>
      <xdr:nvPicPr>
        <xdr:cNvPr id="103" name="그림 108">
          <a:extLst>
            <a:ext uri="{FF2B5EF4-FFF2-40B4-BE49-F238E27FC236}">
              <a16:creationId xmlns:a16="http://schemas.microsoft.com/office/drawing/2014/main" xmlns="" id="{B6294224-B3BD-40F1-83B3-996FC13EB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7339" y="31639439"/>
          <a:ext cx="630115" cy="317171"/>
        </a:xfrm>
        <a:prstGeom prst="rect">
          <a:avLst/>
        </a:prstGeom>
      </xdr:spPr>
    </xdr:pic>
    <xdr:clientData/>
  </xdr:twoCellAnchor>
  <xdr:twoCellAnchor>
    <xdr:from>
      <xdr:col>2</xdr:col>
      <xdr:colOff>197827</xdr:colOff>
      <xdr:row>6</xdr:row>
      <xdr:rowOff>43962</xdr:rowOff>
    </xdr:from>
    <xdr:to>
      <xdr:col>2</xdr:col>
      <xdr:colOff>764478</xdr:colOff>
      <xdr:row>6</xdr:row>
      <xdr:rowOff>359020</xdr:rowOff>
    </xdr:to>
    <xdr:pic>
      <xdr:nvPicPr>
        <xdr:cNvPr id="104" name="그림 109">
          <a:extLst>
            <a:ext uri="{FF2B5EF4-FFF2-40B4-BE49-F238E27FC236}">
              <a16:creationId xmlns:a16="http://schemas.microsoft.com/office/drawing/2014/main" xmlns="" id="{F3654766-CFB9-4AB2-B0E1-BEE21501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977" y="1933087"/>
          <a:ext cx="563476" cy="311883"/>
        </a:xfrm>
        <a:prstGeom prst="rect">
          <a:avLst/>
        </a:prstGeom>
      </xdr:spPr>
    </xdr:pic>
    <xdr:clientData/>
  </xdr:twoCellAnchor>
  <xdr:twoCellAnchor>
    <xdr:from>
      <xdr:col>2</xdr:col>
      <xdr:colOff>139213</xdr:colOff>
      <xdr:row>112</xdr:row>
      <xdr:rowOff>36635</xdr:rowOff>
    </xdr:from>
    <xdr:to>
      <xdr:col>2</xdr:col>
      <xdr:colOff>772504</xdr:colOff>
      <xdr:row>112</xdr:row>
      <xdr:rowOff>372179</xdr:rowOff>
    </xdr:to>
    <xdr:pic>
      <xdr:nvPicPr>
        <xdr:cNvPr id="105" name="그림 114">
          <a:extLst>
            <a:ext uri="{FF2B5EF4-FFF2-40B4-BE49-F238E27FC236}">
              <a16:creationId xmlns:a16="http://schemas.microsoft.com/office/drawing/2014/main" xmlns="" id="{34F5522E-BF47-4331-BF80-1B16E13C5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363" y="42308585"/>
          <a:ext cx="630116" cy="335544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113</xdr:row>
      <xdr:rowOff>29308</xdr:rowOff>
    </xdr:from>
    <xdr:to>
      <xdr:col>2</xdr:col>
      <xdr:colOff>781255</xdr:colOff>
      <xdr:row>113</xdr:row>
      <xdr:rowOff>354868</xdr:rowOff>
    </xdr:to>
    <xdr:pic>
      <xdr:nvPicPr>
        <xdr:cNvPr id="106" name="그림 115">
          <a:extLst>
            <a:ext uri="{FF2B5EF4-FFF2-40B4-BE49-F238E27FC236}">
              <a16:creationId xmlns:a16="http://schemas.microsoft.com/office/drawing/2014/main" xmlns="" id="{1B213A87-5848-4AA6-90A3-232CCD2A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225" y="42679083"/>
          <a:ext cx="686005" cy="328735"/>
        </a:xfrm>
        <a:prstGeom prst="rect">
          <a:avLst/>
        </a:prstGeom>
      </xdr:spPr>
    </xdr:pic>
    <xdr:clientData/>
  </xdr:twoCellAnchor>
  <xdr:twoCellAnchor>
    <xdr:from>
      <xdr:col>2</xdr:col>
      <xdr:colOff>139212</xdr:colOff>
      <xdr:row>36</xdr:row>
      <xdr:rowOff>36636</xdr:rowOff>
    </xdr:from>
    <xdr:to>
      <xdr:col>2</xdr:col>
      <xdr:colOff>790087</xdr:colOff>
      <xdr:row>36</xdr:row>
      <xdr:rowOff>372423</xdr:rowOff>
    </xdr:to>
    <xdr:pic>
      <xdr:nvPicPr>
        <xdr:cNvPr id="107" name="그림 116">
          <a:extLst>
            <a:ext uri="{FF2B5EF4-FFF2-40B4-BE49-F238E27FC236}">
              <a16:creationId xmlns:a16="http://schemas.microsoft.com/office/drawing/2014/main" xmlns="" id="{984EEF5E-FC90-48FF-906D-F8C20177B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362" y="13352586"/>
          <a:ext cx="647700" cy="335787"/>
        </a:xfrm>
        <a:prstGeom prst="rect">
          <a:avLst/>
        </a:prstGeom>
      </xdr:spPr>
    </xdr:pic>
    <xdr:clientData/>
  </xdr:twoCellAnchor>
  <xdr:twoCellAnchor>
    <xdr:from>
      <xdr:col>2</xdr:col>
      <xdr:colOff>139211</xdr:colOff>
      <xdr:row>37</xdr:row>
      <xdr:rowOff>14654</xdr:rowOff>
    </xdr:from>
    <xdr:to>
      <xdr:col>2</xdr:col>
      <xdr:colOff>792590</xdr:colOff>
      <xdr:row>37</xdr:row>
      <xdr:rowOff>371479</xdr:rowOff>
    </xdr:to>
    <xdr:pic>
      <xdr:nvPicPr>
        <xdr:cNvPr id="108" name="그림 117">
          <a:extLst>
            <a:ext uri="{FF2B5EF4-FFF2-40B4-BE49-F238E27FC236}">
              <a16:creationId xmlns:a16="http://schemas.microsoft.com/office/drawing/2014/main" xmlns="" id="{E6133AF9-7A20-439B-98D7-D8AAA8DB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361" y="13708429"/>
          <a:ext cx="650204" cy="360000"/>
        </a:xfrm>
        <a:prstGeom prst="rect">
          <a:avLst/>
        </a:prstGeom>
      </xdr:spPr>
    </xdr:pic>
    <xdr:clientData/>
  </xdr:twoCellAnchor>
  <xdr:twoCellAnchor>
    <xdr:from>
      <xdr:col>2</xdr:col>
      <xdr:colOff>153867</xdr:colOff>
      <xdr:row>38</xdr:row>
      <xdr:rowOff>21981</xdr:rowOff>
    </xdr:from>
    <xdr:to>
      <xdr:col>2</xdr:col>
      <xdr:colOff>791728</xdr:colOff>
      <xdr:row>39</xdr:row>
      <xdr:rowOff>981</xdr:rowOff>
    </xdr:to>
    <xdr:pic>
      <xdr:nvPicPr>
        <xdr:cNvPr id="109" name="그림 118">
          <a:extLst>
            <a:ext uri="{FF2B5EF4-FFF2-40B4-BE49-F238E27FC236}">
              <a16:creationId xmlns:a16="http://schemas.microsoft.com/office/drawing/2014/main" xmlns="" id="{A6A52A71-631E-43A1-B74C-77EF87287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7842" y="14099931"/>
          <a:ext cx="637861" cy="360000"/>
        </a:xfrm>
        <a:prstGeom prst="rect">
          <a:avLst/>
        </a:prstGeom>
      </xdr:spPr>
    </xdr:pic>
    <xdr:clientData/>
  </xdr:twoCellAnchor>
  <xdr:twoCellAnchor>
    <xdr:from>
      <xdr:col>2</xdr:col>
      <xdr:colOff>161193</xdr:colOff>
      <xdr:row>80</xdr:row>
      <xdr:rowOff>21980</xdr:rowOff>
    </xdr:from>
    <xdr:to>
      <xdr:col>2</xdr:col>
      <xdr:colOff>788161</xdr:colOff>
      <xdr:row>81</xdr:row>
      <xdr:rowOff>980</xdr:rowOff>
    </xdr:to>
    <xdr:pic>
      <xdr:nvPicPr>
        <xdr:cNvPr id="110" name="그림 119">
          <a:extLst>
            <a:ext uri="{FF2B5EF4-FFF2-40B4-BE49-F238E27FC236}">
              <a16:creationId xmlns:a16="http://schemas.microsoft.com/office/drawing/2014/main" xmlns="" id="{37D0F9C7-C578-4D4B-90E9-76A24A35A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8343" y="30101930"/>
          <a:ext cx="623793" cy="360000"/>
        </a:xfrm>
        <a:prstGeom prst="rect">
          <a:avLst/>
        </a:prstGeom>
      </xdr:spPr>
    </xdr:pic>
    <xdr:clientData/>
  </xdr:twoCellAnchor>
  <xdr:twoCellAnchor>
    <xdr:from>
      <xdr:col>2</xdr:col>
      <xdr:colOff>117231</xdr:colOff>
      <xdr:row>81</xdr:row>
      <xdr:rowOff>0</xdr:rowOff>
    </xdr:from>
    <xdr:to>
      <xdr:col>2</xdr:col>
      <xdr:colOff>793740</xdr:colOff>
      <xdr:row>81</xdr:row>
      <xdr:rowOff>360000</xdr:rowOff>
    </xdr:to>
    <xdr:pic>
      <xdr:nvPicPr>
        <xdr:cNvPr id="111" name="그림 120">
          <a:extLst>
            <a:ext uri="{FF2B5EF4-FFF2-40B4-BE49-F238E27FC236}">
              <a16:creationId xmlns:a16="http://schemas.microsoft.com/office/drawing/2014/main" xmlns="" id="{3F2F669E-ED34-4CEF-9BA9-812D2CC32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1206" y="30460950"/>
          <a:ext cx="676509" cy="360000"/>
        </a:xfrm>
        <a:prstGeom prst="rect">
          <a:avLst/>
        </a:prstGeom>
      </xdr:spPr>
    </xdr:pic>
    <xdr:clientData/>
  </xdr:twoCellAnchor>
  <xdr:twoCellAnchor>
    <xdr:from>
      <xdr:col>2</xdr:col>
      <xdr:colOff>146539</xdr:colOff>
      <xdr:row>82</xdr:row>
      <xdr:rowOff>0</xdr:rowOff>
    </xdr:from>
    <xdr:to>
      <xdr:col>2</xdr:col>
      <xdr:colOff>780522</xdr:colOff>
      <xdr:row>82</xdr:row>
      <xdr:rowOff>360000</xdr:rowOff>
    </xdr:to>
    <xdr:pic>
      <xdr:nvPicPr>
        <xdr:cNvPr id="112" name="그림 121">
          <a:extLst>
            <a:ext uri="{FF2B5EF4-FFF2-40B4-BE49-F238E27FC236}">
              <a16:creationId xmlns:a16="http://schemas.microsoft.com/office/drawing/2014/main" xmlns="" id="{A8B2A6CB-8193-4C05-AFF8-202C97AD8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7339" y="30841950"/>
          <a:ext cx="637158" cy="360000"/>
        </a:xfrm>
        <a:prstGeom prst="rect">
          <a:avLst/>
        </a:prstGeom>
      </xdr:spPr>
    </xdr:pic>
    <xdr:clientData/>
  </xdr:twoCellAnchor>
  <xdr:twoCellAnchor>
    <xdr:from>
      <xdr:col>2</xdr:col>
      <xdr:colOff>65943</xdr:colOff>
      <xdr:row>114</xdr:row>
      <xdr:rowOff>7327</xdr:rowOff>
    </xdr:from>
    <xdr:to>
      <xdr:col>2</xdr:col>
      <xdr:colOff>790758</xdr:colOff>
      <xdr:row>114</xdr:row>
      <xdr:rowOff>370502</xdr:rowOff>
    </xdr:to>
    <xdr:pic>
      <xdr:nvPicPr>
        <xdr:cNvPr id="113" name="그림 122">
          <a:extLst>
            <a:ext uri="{FF2B5EF4-FFF2-40B4-BE49-F238E27FC236}">
              <a16:creationId xmlns:a16="http://schemas.microsoft.com/office/drawing/2014/main" xmlns="" id="{731CB9B3-94F1-4C52-8314-B64C6ED2E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3093" y="43044452"/>
          <a:ext cx="721640" cy="360000"/>
        </a:xfrm>
        <a:prstGeom prst="rect">
          <a:avLst/>
        </a:prstGeom>
      </xdr:spPr>
    </xdr:pic>
    <xdr:clientData/>
  </xdr:twoCellAnchor>
  <xdr:twoCellAnchor>
    <xdr:from>
      <xdr:col>2</xdr:col>
      <xdr:colOff>87924</xdr:colOff>
      <xdr:row>115</xdr:row>
      <xdr:rowOff>14654</xdr:rowOff>
    </xdr:from>
    <xdr:to>
      <xdr:col>2</xdr:col>
      <xdr:colOff>773599</xdr:colOff>
      <xdr:row>115</xdr:row>
      <xdr:rowOff>371479</xdr:rowOff>
    </xdr:to>
    <xdr:pic>
      <xdr:nvPicPr>
        <xdr:cNvPr id="114" name="그림 123">
          <a:extLst>
            <a:ext uri="{FF2B5EF4-FFF2-40B4-BE49-F238E27FC236}">
              <a16:creationId xmlns:a16="http://schemas.microsoft.com/office/drawing/2014/main" xmlns="" id="{BB425B2C-7906-40C0-A3CF-A951ADC75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724" y="43426429"/>
          <a:ext cx="688850" cy="360000"/>
        </a:xfrm>
        <a:prstGeom prst="rect">
          <a:avLst/>
        </a:prstGeom>
      </xdr:spPr>
    </xdr:pic>
    <xdr:clientData/>
  </xdr:twoCellAnchor>
  <xdr:twoCellAnchor>
    <xdr:from>
      <xdr:col>2</xdr:col>
      <xdr:colOff>117232</xdr:colOff>
      <xdr:row>116</xdr:row>
      <xdr:rowOff>14654</xdr:rowOff>
    </xdr:from>
    <xdr:to>
      <xdr:col>2</xdr:col>
      <xdr:colOff>769157</xdr:colOff>
      <xdr:row>116</xdr:row>
      <xdr:rowOff>371479</xdr:rowOff>
    </xdr:to>
    <xdr:pic>
      <xdr:nvPicPr>
        <xdr:cNvPr id="115" name="그림 124">
          <a:extLst>
            <a:ext uri="{FF2B5EF4-FFF2-40B4-BE49-F238E27FC236}">
              <a16:creationId xmlns:a16="http://schemas.microsoft.com/office/drawing/2014/main" xmlns="" id="{19E71D79-E3A1-48E8-895B-EEF37F9E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1207" y="43807429"/>
          <a:ext cx="651925" cy="360000"/>
        </a:xfrm>
        <a:prstGeom prst="rect">
          <a:avLst/>
        </a:prstGeom>
      </xdr:spPr>
    </xdr:pic>
    <xdr:clientData/>
  </xdr:twoCellAnchor>
  <xdr:twoCellAnchor>
    <xdr:from>
      <xdr:col>2</xdr:col>
      <xdr:colOff>109906</xdr:colOff>
      <xdr:row>117</xdr:row>
      <xdr:rowOff>14654</xdr:rowOff>
    </xdr:from>
    <xdr:to>
      <xdr:col>2</xdr:col>
      <xdr:colOff>780643</xdr:colOff>
      <xdr:row>117</xdr:row>
      <xdr:rowOff>371479</xdr:rowOff>
    </xdr:to>
    <xdr:pic>
      <xdr:nvPicPr>
        <xdr:cNvPr id="116" name="그림 125">
          <a:extLst>
            <a:ext uri="{FF2B5EF4-FFF2-40B4-BE49-F238E27FC236}">
              <a16:creationId xmlns:a16="http://schemas.microsoft.com/office/drawing/2014/main" xmlns="" id="{F3C2A44E-28F3-4789-84FD-8615A772D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0706" y="44188429"/>
          <a:ext cx="673912" cy="360000"/>
        </a:xfrm>
        <a:prstGeom prst="rect">
          <a:avLst/>
        </a:prstGeom>
      </xdr:spPr>
    </xdr:pic>
    <xdr:clientData/>
  </xdr:twoCellAnchor>
  <xdr:twoCellAnchor>
    <xdr:from>
      <xdr:col>2</xdr:col>
      <xdr:colOff>109906</xdr:colOff>
      <xdr:row>118</xdr:row>
      <xdr:rowOff>21981</xdr:rowOff>
    </xdr:from>
    <xdr:to>
      <xdr:col>2</xdr:col>
      <xdr:colOff>761335</xdr:colOff>
      <xdr:row>119</xdr:row>
      <xdr:rowOff>981</xdr:rowOff>
    </xdr:to>
    <xdr:pic>
      <xdr:nvPicPr>
        <xdr:cNvPr id="117" name="그림 126">
          <a:extLst>
            <a:ext uri="{FF2B5EF4-FFF2-40B4-BE49-F238E27FC236}">
              <a16:creationId xmlns:a16="http://schemas.microsoft.com/office/drawing/2014/main" xmlns="" id="{92B144CE-54B9-4F51-A0F5-EA3AD2C1A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0706" y="44579931"/>
          <a:ext cx="654604" cy="360000"/>
        </a:xfrm>
        <a:prstGeom prst="rect">
          <a:avLst/>
        </a:prstGeom>
      </xdr:spPr>
    </xdr:pic>
    <xdr:clientData/>
  </xdr:twoCellAnchor>
  <xdr:twoCellAnchor>
    <xdr:from>
      <xdr:col>2</xdr:col>
      <xdr:colOff>102577</xdr:colOff>
      <xdr:row>119</xdr:row>
      <xdr:rowOff>14653</xdr:rowOff>
    </xdr:from>
    <xdr:to>
      <xdr:col>2</xdr:col>
      <xdr:colOff>779997</xdr:colOff>
      <xdr:row>119</xdr:row>
      <xdr:rowOff>371478</xdr:rowOff>
    </xdr:to>
    <xdr:pic>
      <xdr:nvPicPr>
        <xdr:cNvPr id="118" name="그림 127">
          <a:extLst>
            <a:ext uri="{FF2B5EF4-FFF2-40B4-BE49-F238E27FC236}">
              <a16:creationId xmlns:a16="http://schemas.microsoft.com/office/drawing/2014/main" xmlns="" id="{6CD243D1-887C-448D-9ECD-AB99ACF34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727" y="44950428"/>
          <a:ext cx="674245" cy="360000"/>
        </a:xfrm>
        <a:prstGeom prst="rect">
          <a:avLst/>
        </a:prstGeom>
      </xdr:spPr>
    </xdr:pic>
    <xdr:clientData/>
  </xdr:twoCellAnchor>
  <xdr:twoCellAnchor>
    <xdr:from>
      <xdr:col>2</xdr:col>
      <xdr:colOff>51289</xdr:colOff>
      <xdr:row>120</xdr:row>
      <xdr:rowOff>14654</xdr:rowOff>
    </xdr:from>
    <xdr:to>
      <xdr:col>2</xdr:col>
      <xdr:colOff>791900</xdr:colOff>
      <xdr:row>120</xdr:row>
      <xdr:rowOff>371479</xdr:rowOff>
    </xdr:to>
    <xdr:pic>
      <xdr:nvPicPr>
        <xdr:cNvPr id="119" name="그림 128">
          <a:extLst>
            <a:ext uri="{FF2B5EF4-FFF2-40B4-BE49-F238E27FC236}">
              <a16:creationId xmlns:a16="http://schemas.microsoft.com/office/drawing/2014/main" xmlns="" id="{60BEC16E-1CB6-47FF-A92E-690B061B6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2089" y="45331429"/>
          <a:ext cx="743786" cy="360000"/>
        </a:xfrm>
        <a:prstGeom prst="rect">
          <a:avLst/>
        </a:prstGeom>
      </xdr:spPr>
    </xdr:pic>
    <xdr:clientData/>
  </xdr:twoCellAnchor>
  <xdr:twoCellAnchor>
    <xdr:from>
      <xdr:col>2</xdr:col>
      <xdr:colOff>87923</xdr:colOff>
      <xdr:row>121</xdr:row>
      <xdr:rowOff>21980</xdr:rowOff>
    </xdr:from>
    <xdr:to>
      <xdr:col>3</xdr:col>
      <xdr:colOff>10124</xdr:colOff>
      <xdr:row>122</xdr:row>
      <xdr:rowOff>980</xdr:rowOff>
    </xdr:to>
    <xdr:pic>
      <xdr:nvPicPr>
        <xdr:cNvPr id="120" name="그림 129">
          <a:extLst>
            <a:ext uri="{FF2B5EF4-FFF2-40B4-BE49-F238E27FC236}">
              <a16:creationId xmlns:a16="http://schemas.microsoft.com/office/drawing/2014/main" xmlns="" id="{CF226DC9-5C09-43A2-B8E3-86D42C2D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723" y="45722930"/>
          <a:ext cx="744526" cy="360000"/>
        </a:xfrm>
        <a:prstGeom prst="rect">
          <a:avLst/>
        </a:prstGeom>
      </xdr:spPr>
    </xdr:pic>
    <xdr:clientData/>
  </xdr:twoCellAnchor>
  <xdr:twoCellAnchor>
    <xdr:from>
      <xdr:col>2</xdr:col>
      <xdr:colOff>109905</xdr:colOff>
      <xdr:row>122</xdr:row>
      <xdr:rowOff>21981</xdr:rowOff>
    </xdr:from>
    <xdr:to>
      <xdr:col>3</xdr:col>
      <xdr:colOff>1976</xdr:colOff>
      <xdr:row>123</xdr:row>
      <xdr:rowOff>981</xdr:rowOff>
    </xdr:to>
    <xdr:pic>
      <xdr:nvPicPr>
        <xdr:cNvPr id="121" name="그림 130">
          <a:extLst>
            <a:ext uri="{FF2B5EF4-FFF2-40B4-BE49-F238E27FC236}">
              <a16:creationId xmlns:a16="http://schemas.microsoft.com/office/drawing/2014/main" xmlns="" id="{E4A20D19-C76E-44E6-9616-ADC363D2C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0705" y="46103931"/>
          <a:ext cx="723921" cy="360000"/>
        </a:xfrm>
        <a:prstGeom prst="rect">
          <a:avLst/>
        </a:prstGeom>
      </xdr:spPr>
    </xdr:pic>
    <xdr:clientData/>
  </xdr:twoCellAnchor>
  <xdr:twoCellAnchor>
    <xdr:from>
      <xdr:col>2</xdr:col>
      <xdr:colOff>153867</xdr:colOff>
      <xdr:row>123</xdr:row>
      <xdr:rowOff>36634</xdr:rowOff>
    </xdr:from>
    <xdr:to>
      <xdr:col>2</xdr:col>
      <xdr:colOff>743831</xdr:colOff>
      <xdr:row>123</xdr:row>
      <xdr:rowOff>359019</xdr:rowOff>
    </xdr:to>
    <xdr:pic>
      <xdr:nvPicPr>
        <xdr:cNvPr id="122" name="그림 131">
          <a:extLst>
            <a:ext uri="{FF2B5EF4-FFF2-40B4-BE49-F238E27FC236}">
              <a16:creationId xmlns:a16="http://schemas.microsoft.com/office/drawing/2014/main" xmlns="" id="{BB534B78-7766-4ED0-8129-1BEBBDE66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7842" y="46499584"/>
          <a:ext cx="589964" cy="322385"/>
        </a:xfrm>
        <a:prstGeom prst="rect">
          <a:avLst/>
        </a:prstGeom>
      </xdr:spPr>
    </xdr:pic>
    <xdr:clientData/>
  </xdr:twoCellAnchor>
  <xdr:twoCellAnchor>
    <xdr:from>
      <xdr:col>2</xdr:col>
      <xdr:colOff>131884</xdr:colOff>
      <xdr:row>124</xdr:row>
      <xdr:rowOff>29308</xdr:rowOff>
    </xdr:from>
    <xdr:to>
      <xdr:col>2</xdr:col>
      <xdr:colOff>734004</xdr:colOff>
      <xdr:row>124</xdr:row>
      <xdr:rowOff>354868</xdr:rowOff>
    </xdr:to>
    <xdr:pic>
      <xdr:nvPicPr>
        <xdr:cNvPr id="123" name="그림 132">
          <a:extLst>
            <a:ext uri="{FF2B5EF4-FFF2-40B4-BE49-F238E27FC236}">
              <a16:creationId xmlns:a16="http://schemas.microsoft.com/office/drawing/2014/main" xmlns="" id="{B8D2E664-651F-4825-BCC2-C1CCE596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5859" y="46870083"/>
          <a:ext cx="602120" cy="328735"/>
        </a:xfrm>
        <a:prstGeom prst="rect">
          <a:avLst/>
        </a:prstGeom>
      </xdr:spPr>
    </xdr:pic>
    <xdr:clientData/>
  </xdr:twoCellAnchor>
  <xdr:twoCellAnchor>
    <xdr:from>
      <xdr:col>2</xdr:col>
      <xdr:colOff>87923</xdr:colOff>
      <xdr:row>125</xdr:row>
      <xdr:rowOff>7327</xdr:rowOff>
    </xdr:from>
    <xdr:to>
      <xdr:col>2</xdr:col>
      <xdr:colOff>762000</xdr:colOff>
      <xdr:row>126</xdr:row>
      <xdr:rowOff>8900</xdr:rowOff>
    </xdr:to>
    <xdr:pic>
      <xdr:nvPicPr>
        <xdr:cNvPr id="124" name="그림 133">
          <a:extLst>
            <a:ext uri="{FF2B5EF4-FFF2-40B4-BE49-F238E27FC236}">
              <a16:creationId xmlns:a16="http://schemas.microsoft.com/office/drawing/2014/main" xmlns="" id="{54768C2A-4A51-4BF5-BC22-DE334C44A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723" y="47235452"/>
          <a:ext cx="677252" cy="379398"/>
        </a:xfrm>
        <a:prstGeom prst="rect">
          <a:avLst/>
        </a:prstGeom>
      </xdr:spPr>
    </xdr:pic>
    <xdr:clientData/>
  </xdr:twoCellAnchor>
  <xdr:twoCellAnchor>
    <xdr:from>
      <xdr:col>2</xdr:col>
      <xdr:colOff>102577</xdr:colOff>
      <xdr:row>126</xdr:row>
      <xdr:rowOff>7327</xdr:rowOff>
    </xdr:from>
    <xdr:to>
      <xdr:col>2</xdr:col>
      <xdr:colOff>790588</xdr:colOff>
      <xdr:row>126</xdr:row>
      <xdr:rowOff>370498</xdr:rowOff>
    </xdr:to>
    <xdr:pic>
      <xdr:nvPicPr>
        <xdr:cNvPr id="125" name="그림 134">
          <a:extLst>
            <a:ext uri="{FF2B5EF4-FFF2-40B4-BE49-F238E27FC236}">
              <a16:creationId xmlns:a16="http://schemas.microsoft.com/office/drawing/2014/main" xmlns="" id="{D7603416-2ED0-4902-8CDB-355F39EF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9727" y="47616452"/>
          <a:ext cx="684836" cy="359996"/>
        </a:xfrm>
        <a:prstGeom prst="rect">
          <a:avLst/>
        </a:prstGeom>
      </xdr:spPr>
    </xdr:pic>
    <xdr:clientData/>
  </xdr:twoCellAnchor>
  <xdr:twoCellAnchor>
    <xdr:from>
      <xdr:col>2</xdr:col>
      <xdr:colOff>124558</xdr:colOff>
      <xdr:row>127</xdr:row>
      <xdr:rowOff>21981</xdr:rowOff>
    </xdr:from>
    <xdr:to>
      <xdr:col>2</xdr:col>
      <xdr:colOff>769775</xdr:colOff>
      <xdr:row>127</xdr:row>
      <xdr:rowOff>344366</xdr:rowOff>
    </xdr:to>
    <xdr:pic>
      <xdr:nvPicPr>
        <xdr:cNvPr id="126" name="그림 135">
          <a:extLst>
            <a:ext uri="{FF2B5EF4-FFF2-40B4-BE49-F238E27FC236}">
              <a16:creationId xmlns:a16="http://schemas.microsoft.com/office/drawing/2014/main" xmlns="" id="{9A8BBC56-53DC-4373-94AE-2C08FF7E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5358" y="48008931"/>
          <a:ext cx="648392" cy="32238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63501</xdr:rowOff>
    </xdr:from>
    <xdr:to>
      <xdr:col>2</xdr:col>
      <xdr:colOff>508000</xdr:colOff>
      <xdr:row>1</xdr:row>
      <xdr:rowOff>159587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14096223-3AB3-EB6F-2C47-61646B9AD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95250" y="63501"/>
          <a:ext cx="1735667" cy="466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9"/>
  <sheetViews>
    <sheetView showGridLines="0" tabSelected="1" zoomScale="90" zoomScaleNormal="90" workbookViewId="0">
      <selection activeCell="J13" sqref="J13"/>
    </sheetView>
  </sheetViews>
  <sheetFormatPr defaultColWidth="8.125" defaultRowHeight="15"/>
  <cols>
    <col min="1" max="1" width="9.125" style="1" customWidth="1"/>
    <col min="2" max="2" width="4.875" style="2" customWidth="1"/>
    <col min="3" max="3" width="10.75" style="1" customWidth="1"/>
    <col min="4" max="4" width="19.5" style="1" customWidth="1"/>
    <col min="5" max="5" width="11" style="1" customWidth="1"/>
    <col min="6" max="6" width="16.5" style="1" customWidth="1"/>
    <col min="7" max="7" width="8.75" style="13" customWidth="1"/>
    <col min="8" max="36" width="6.625" style="2" customWidth="1"/>
    <col min="37" max="16384" width="8.125" style="1"/>
  </cols>
  <sheetData>
    <row r="1" spans="1:36" ht="29.25" customHeight="1"/>
    <row r="2" spans="1:36">
      <c r="T2" s="12">
        <v>36</v>
      </c>
      <c r="U2" s="12">
        <v>37</v>
      </c>
      <c r="V2" s="12">
        <v>37.5</v>
      </c>
      <c r="W2" s="12">
        <v>38</v>
      </c>
      <c r="X2" s="12">
        <v>38.5</v>
      </c>
      <c r="Y2" s="12">
        <v>39</v>
      </c>
      <c r="Z2" s="12">
        <v>40</v>
      </c>
      <c r="AA2" s="12">
        <v>40.5</v>
      </c>
      <c r="AB2" s="12">
        <v>41</v>
      </c>
      <c r="AC2" s="12">
        <v>42</v>
      </c>
      <c r="AD2" s="12">
        <v>42.5</v>
      </c>
      <c r="AE2" s="12">
        <v>43</v>
      </c>
      <c r="AF2" s="12">
        <v>44</v>
      </c>
      <c r="AG2" s="12">
        <v>44.5</v>
      </c>
      <c r="AH2" s="12">
        <v>45</v>
      </c>
    </row>
    <row r="3" spans="1:36" ht="30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4" t="s">
        <v>266</v>
      </c>
      <c r="H3" s="3">
        <v>130</v>
      </c>
      <c r="I3" s="3">
        <v>140</v>
      </c>
      <c r="J3" s="3">
        <v>150</v>
      </c>
      <c r="K3" s="3">
        <v>160</v>
      </c>
      <c r="L3" s="3">
        <v>170</v>
      </c>
      <c r="M3" s="3">
        <v>180</v>
      </c>
      <c r="N3" s="4">
        <v>190</v>
      </c>
      <c r="O3" s="4">
        <v>200</v>
      </c>
      <c r="P3" s="4">
        <v>210</v>
      </c>
      <c r="Q3" s="4">
        <v>220</v>
      </c>
      <c r="R3" s="4">
        <v>230</v>
      </c>
      <c r="S3" s="4">
        <v>240</v>
      </c>
      <c r="T3" s="5">
        <v>220</v>
      </c>
      <c r="U3" s="5">
        <v>225</v>
      </c>
      <c r="V3" s="5">
        <v>230</v>
      </c>
      <c r="W3" s="5">
        <v>235</v>
      </c>
      <c r="X3" s="5">
        <v>240</v>
      </c>
      <c r="Y3" s="5">
        <v>245</v>
      </c>
      <c r="Z3" s="5">
        <v>250</v>
      </c>
      <c r="AA3" s="5">
        <v>255</v>
      </c>
      <c r="AB3" s="5">
        <v>260</v>
      </c>
      <c r="AC3" s="5">
        <v>265</v>
      </c>
      <c r="AD3" s="5">
        <v>270</v>
      </c>
      <c r="AE3" s="5">
        <v>275</v>
      </c>
      <c r="AF3" s="5">
        <v>280</v>
      </c>
      <c r="AG3" s="5">
        <v>285</v>
      </c>
      <c r="AH3" s="5">
        <v>290</v>
      </c>
      <c r="AI3" s="5">
        <v>295</v>
      </c>
      <c r="AJ3" s="5">
        <v>300</v>
      </c>
    </row>
    <row r="4" spans="1:36" ht="30" customHeight="1">
      <c r="A4" s="6" t="s">
        <v>6</v>
      </c>
      <c r="B4" s="7">
        <v>22</v>
      </c>
      <c r="C4" s="6"/>
      <c r="D4" s="6" t="s">
        <v>7</v>
      </c>
      <c r="E4" s="6" t="s">
        <v>8</v>
      </c>
      <c r="F4" s="6" t="s">
        <v>9</v>
      </c>
      <c r="G4" s="15">
        <f t="shared" ref="G4:G35" si="0">SUM(H4:AJ4)</f>
        <v>210</v>
      </c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10"/>
      <c r="U4" s="10"/>
      <c r="V4" s="10">
        <v>7</v>
      </c>
      <c r="W4" s="10">
        <v>11</v>
      </c>
      <c r="X4" s="10">
        <v>12</v>
      </c>
      <c r="Y4" s="10">
        <v>10</v>
      </c>
      <c r="Z4" s="10">
        <v>24</v>
      </c>
      <c r="AA4" s="10">
        <v>21</v>
      </c>
      <c r="AB4" s="10">
        <v>28</v>
      </c>
      <c r="AC4" s="10">
        <v>26</v>
      </c>
      <c r="AD4" s="10">
        <v>26</v>
      </c>
      <c r="AE4" s="10">
        <v>25</v>
      </c>
      <c r="AF4" s="10">
        <v>10</v>
      </c>
      <c r="AG4" s="10">
        <v>5</v>
      </c>
      <c r="AH4" s="10">
        <v>5</v>
      </c>
      <c r="AI4" s="10"/>
      <c r="AJ4" s="10"/>
    </row>
    <row r="5" spans="1:36" ht="30" customHeight="1">
      <c r="A5" s="6" t="s">
        <v>10</v>
      </c>
      <c r="B5" s="7">
        <v>22</v>
      </c>
      <c r="C5" s="6"/>
      <c r="D5" s="6" t="s">
        <v>7</v>
      </c>
      <c r="E5" s="6" t="s">
        <v>11</v>
      </c>
      <c r="F5" s="6" t="s">
        <v>12</v>
      </c>
      <c r="G5" s="15">
        <f t="shared" si="0"/>
        <v>216</v>
      </c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10"/>
      <c r="U5" s="10"/>
      <c r="V5" s="10">
        <v>12</v>
      </c>
      <c r="W5" s="10">
        <v>10</v>
      </c>
      <c r="X5" s="10">
        <v>10</v>
      </c>
      <c r="Y5" s="10">
        <v>11</v>
      </c>
      <c r="Z5" s="10">
        <v>24</v>
      </c>
      <c r="AA5" s="10">
        <v>22</v>
      </c>
      <c r="AB5" s="10">
        <v>26</v>
      </c>
      <c r="AC5" s="10">
        <v>27</v>
      </c>
      <c r="AD5" s="10">
        <v>25</v>
      </c>
      <c r="AE5" s="10">
        <v>26</v>
      </c>
      <c r="AF5" s="10">
        <v>11</v>
      </c>
      <c r="AG5" s="10">
        <v>6</v>
      </c>
      <c r="AH5" s="10">
        <v>6</v>
      </c>
      <c r="AI5" s="10"/>
      <c r="AJ5" s="10"/>
    </row>
    <row r="6" spans="1:36" ht="30" customHeight="1">
      <c r="A6" s="6" t="s">
        <v>10</v>
      </c>
      <c r="B6" s="7">
        <v>22</v>
      </c>
      <c r="C6" s="6"/>
      <c r="D6" s="6" t="s">
        <v>7</v>
      </c>
      <c r="E6" s="6" t="s">
        <v>13</v>
      </c>
      <c r="F6" s="6" t="s">
        <v>14</v>
      </c>
      <c r="G6" s="15">
        <f t="shared" si="0"/>
        <v>86</v>
      </c>
      <c r="H6" s="8"/>
      <c r="I6" s="8"/>
      <c r="J6" s="8"/>
      <c r="K6" s="8"/>
      <c r="L6" s="8"/>
      <c r="M6" s="8"/>
      <c r="N6" s="9"/>
      <c r="O6" s="9"/>
      <c r="P6" s="9"/>
      <c r="Q6" s="9"/>
      <c r="R6" s="9"/>
      <c r="S6" s="9"/>
      <c r="T6" s="10"/>
      <c r="U6" s="10"/>
      <c r="V6" s="10">
        <v>4</v>
      </c>
      <c r="W6" s="10">
        <v>5</v>
      </c>
      <c r="X6" s="10">
        <v>9</v>
      </c>
      <c r="Y6" s="10">
        <v>6</v>
      </c>
      <c r="Z6" s="10">
        <v>9</v>
      </c>
      <c r="AA6" s="10">
        <v>3</v>
      </c>
      <c r="AB6" s="10">
        <v>8</v>
      </c>
      <c r="AC6" s="10">
        <v>7</v>
      </c>
      <c r="AD6" s="10">
        <v>9</v>
      </c>
      <c r="AE6" s="10">
        <v>6</v>
      </c>
      <c r="AF6" s="10">
        <v>10</v>
      </c>
      <c r="AG6" s="10">
        <v>5</v>
      </c>
      <c r="AH6" s="10">
        <v>5</v>
      </c>
      <c r="AI6" s="10"/>
      <c r="AJ6" s="10"/>
    </row>
    <row r="7" spans="1:36" ht="30" customHeight="1">
      <c r="A7" s="6" t="s">
        <v>10</v>
      </c>
      <c r="B7" s="7">
        <v>21</v>
      </c>
      <c r="C7" s="6"/>
      <c r="D7" s="6" t="s">
        <v>15</v>
      </c>
      <c r="E7" s="6" t="s">
        <v>16</v>
      </c>
      <c r="F7" s="6" t="s">
        <v>17</v>
      </c>
      <c r="G7" s="15">
        <f t="shared" si="0"/>
        <v>60</v>
      </c>
      <c r="H7" s="8"/>
      <c r="I7" s="8"/>
      <c r="J7" s="8"/>
      <c r="K7" s="8"/>
      <c r="L7" s="8"/>
      <c r="M7" s="8"/>
      <c r="N7" s="9"/>
      <c r="O7" s="9"/>
      <c r="P7" s="9"/>
      <c r="Q7" s="9"/>
      <c r="R7" s="9"/>
      <c r="S7" s="9"/>
      <c r="T7" s="10"/>
      <c r="U7" s="10"/>
      <c r="V7" s="10">
        <v>4</v>
      </c>
      <c r="W7" s="10">
        <v>4</v>
      </c>
      <c r="X7" s="10">
        <v>2</v>
      </c>
      <c r="Y7" s="10">
        <v>4</v>
      </c>
      <c r="Z7" s="10">
        <v>3</v>
      </c>
      <c r="AA7" s="10">
        <v>6</v>
      </c>
      <c r="AB7" s="10">
        <v>8</v>
      </c>
      <c r="AC7" s="10">
        <v>9</v>
      </c>
      <c r="AD7" s="10">
        <v>9</v>
      </c>
      <c r="AE7" s="10">
        <v>7</v>
      </c>
      <c r="AF7" s="10">
        <v>4</v>
      </c>
      <c r="AG7" s="10"/>
      <c r="AH7" s="10"/>
      <c r="AI7" s="10"/>
      <c r="AJ7" s="10"/>
    </row>
    <row r="8" spans="1:36" ht="30" customHeight="1">
      <c r="A8" s="6" t="s">
        <v>10</v>
      </c>
      <c r="B8" s="7">
        <v>19</v>
      </c>
      <c r="C8" s="6"/>
      <c r="D8" s="6" t="s">
        <v>18</v>
      </c>
      <c r="E8" s="6" t="s">
        <v>19</v>
      </c>
      <c r="F8" s="6" t="s">
        <v>20</v>
      </c>
      <c r="G8" s="15">
        <f t="shared" si="0"/>
        <v>7</v>
      </c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10"/>
      <c r="U8" s="10"/>
      <c r="V8" s="10">
        <v>1</v>
      </c>
      <c r="W8" s="10"/>
      <c r="X8" s="10"/>
      <c r="Y8" s="10"/>
      <c r="Z8" s="10"/>
      <c r="AA8" s="10">
        <v>1</v>
      </c>
      <c r="AB8" s="10">
        <v>2</v>
      </c>
      <c r="AC8" s="10">
        <v>2</v>
      </c>
      <c r="AD8" s="10">
        <v>1</v>
      </c>
      <c r="AE8" s="10"/>
      <c r="AF8" s="10"/>
      <c r="AG8" s="10"/>
      <c r="AH8" s="10"/>
      <c r="AI8" s="10"/>
      <c r="AJ8" s="10"/>
    </row>
    <row r="9" spans="1:36" ht="30" customHeight="1">
      <c r="A9" s="6" t="s">
        <v>10</v>
      </c>
      <c r="B9" s="7">
        <v>19</v>
      </c>
      <c r="C9" s="6"/>
      <c r="D9" s="6" t="s">
        <v>18</v>
      </c>
      <c r="E9" s="6" t="s">
        <v>21</v>
      </c>
      <c r="F9" s="6" t="s">
        <v>22</v>
      </c>
      <c r="G9" s="15">
        <f t="shared" si="0"/>
        <v>18</v>
      </c>
      <c r="H9" s="8"/>
      <c r="I9" s="8"/>
      <c r="J9" s="8"/>
      <c r="K9" s="8"/>
      <c r="L9" s="8"/>
      <c r="M9" s="8"/>
      <c r="N9" s="9"/>
      <c r="O9" s="9"/>
      <c r="P9" s="9"/>
      <c r="Q9" s="9"/>
      <c r="R9" s="9"/>
      <c r="S9" s="9"/>
      <c r="T9" s="10"/>
      <c r="U9" s="10"/>
      <c r="V9" s="10"/>
      <c r="W9" s="10"/>
      <c r="X9" s="10"/>
      <c r="Y9" s="10"/>
      <c r="Z9" s="10">
        <v>3</v>
      </c>
      <c r="AA9" s="10">
        <v>3</v>
      </c>
      <c r="AB9" s="10">
        <v>3</v>
      </c>
      <c r="AC9" s="10">
        <v>3</v>
      </c>
      <c r="AD9" s="10">
        <v>2</v>
      </c>
      <c r="AE9" s="10">
        <v>1</v>
      </c>
      <c r="AF9" s="10">
        <v>3</v>
      </c>
      <c r="AG9" s="10"/>
      <c r="AH9" s="10"/>
      <c r="AI9" s="10"/>
      <c r="AJ9" s="10"/>
    </row>
    <row r="10" spans="1:36" ht="30" customHeight="1">
      <c r="A10" s="6" t="s">
        <v>10</v>
      </c>
      <c r="B10" s="7">
        <v>19</v>
      </c>
      <c r="C10" s="6"/>
      <c r="D10" s="6" t="s">
        <v>18</v>
      </c>
      <c r="E10" s="6" t="s">
        <v>23</v>
      </c>
      <c r="F10" s="6" t="s">
        <v>24</v>
      </c>
      <c r="G10" s="15">
        <f t="shared" si="0"/>
        <v>8</v>
      </c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10"/>
      <c r="U10" s="10">
        <v>4</v>
      </c>
      <c r="V10" s="10">
        <v>1</v>
      </c>
      <c r="W10" s="10">
        <v>1</v>
      </c>
      <c r="X10" s="10"/>
      <c r="Y10" s="10"/>
      <c r="Z10" s="10"/>
      <c r="AA10" s="10"/>
      <c r="AB10" s="10">
        <v>2</v>
      </c>
      <c r="AC10" s="10"/>
      <c r="AD10" s="10"/>
      <c r="AE10" s="10"/>
      <c r="AF10" s="10"/>
      <c r="AG10" s="10"/>
      <c r="AH10" s="10"/>
      <c r="AI10" s="10"/>
      <c r="AJ10" s="10"/>
    </row>
    <row r="11" spans="1:36" ht="30" customHeight="1">
      <c r="A11" s="6" t="s">
        <v>10</v>
      </c>
      <c r="B11" s="7">
        <v>19</v>
      </c>
      <c r="C11" s="6"/>
      <c r="D11" s="6" t="s">
        <v>18</v>
      </c>
      <c r="E11" s="6" t="s">
        <v>25</v>
      </c>
      <c r="F11" s="6" t="s">
        <v>26</v>
      </c>
      <c r="G11" s="15">
        <f t="shared" si="0"/>
        <v>2</v>
      </c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9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>
        <v>1</v>
      </c>
      <c r="AE11" s="10"/>
      <c r="AF11" s="10"/>
      <c r="AG11" s="10"/>
      <c r="AH11" s="10"/>
      <c r="AI11" s="10"/>
      <c r="AJ11" s="10"/>
    </row>
    <row r="12" spans="1:36" ht="30" customHeight="1">
      <c r="A12" s="6" t="s">
        <v>10</v>
      </c>
      <c r="B12" s="7">
        <v>19</v>
      </c>
      <c r="C12" s="6"/>
      <c r="D12" s="6" t="s">
        <v>18</v>
      </c>
      <c r="E12" s="6" t="s">
        <v>27</v>
      </c>
      <c r="F12" s="6" t="s">
        <v>28</v>
      </c>
      <c r="G12" s="15">
        <f t="shared" si="0"/>
        <v>5</v>
      </c>
      <c r="H12" s="8"/>
      <c r="I12" s="8"/>
      <c r="J12" s="8"/>
      <c r="K12" s="8"/>
      <c r="L12" s="8"/>
      <c r="M12" s="8"/>
      <c r="N12" s="9"/>
      <c r="O12" s="9"/>
      <c r="P12" s="9"/>
      <c r="Q12" s="9"/>
      <c r="R12" s="9"/>
      <c r="S12" s="9"/>
      <c r="T12" s="10"/>
      <c r="U12" s="10"/>
      <c r="V12" s="10"/>
      <c r="W12" s="10"/>
      <c r="X12" s="10"/>
      <c r="Y12" s="10"/>
      <c r="Z12" s="10">
        <v>1</v>
      </c>
      <c r="AA12" s="10"/>
      <c r="AB12" s="10">
        <v>3</v>
      </c>
      <c r="AC12" s="10">
        <v>1</v>
      </c>
      <c r="AD12" s="10"/>
      <c r="AE12" s="10"/>
      <c r="AF12" s="10"/>
      <c r="AG12" s="10"/>
      <c r="AH12" s="10"/>
      <c r="AI12" s="10"/>
      <c r="AJ12" s="10"/>
    </row>
    <row r="13" spans="1:36" ht="30" customHeight="1">
      <c r="A13" s="6" t="s">
        <v>10</v>
      </c>
      <c r="B13" s="7">
        <v>18</v>
      </c>
      <c r="C13" s="6"/>
      <c r="D13" s="6" t="s">
        <v>29</v>
      </c>
      <c r="E13" s="6" t="s">
        <v>30</v>
      </c>
      <c r="F13" s="6" t="s">
        <v>31</v>
      </c>
      <c r="G13" s="15">
        <f t="shared" si="0"/>
        <v>44</v>
      </c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10">
        <v>15</v>
      </c>
      <c r="U13" s="10">
        <v>27</v>
      </c>
      <c r="V13" s="10">
        <v>2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ht="30" customHeight="1">
      <c r="A14" s="6" t="s">
        <v>10</v>
      </c>
      <c r="B14" s="7">
        <v>18</v>
      </c>
      <c r="C14" s="6"/>
      <c r="D14" s="6" t="s">
        <v>29</v>
      </c>
      <c r="E14" s="6" t="s">
        <v>32</v>
      </c>
      <c r="F14" s="6" t="s">
        <v>33</v>
      </c>
      <c r="G14" s="15">
        <f t="shared" si="0"/>
        <v>33</v>
      </c>
      <c r="H14" s="8"/>
      <c r="I14" s="8"/>
      <c r="J14" s="8"/>
      <c r="K14" s="8"/>
      <c r="L14" s="8"/>
      <c r="M14" s="8"/>
      <c r="N14" s="9"/>
      <c r="O14" s="9"/>
      <c r="P14" s="9"/>
      <c r="Q14" s="9"/>
      <c r="R14" s="9"/>
      <c r="S14" s="9"/>
      <c r="T14" s="10">
        <v>19</v>
      </c>
      <c r="U14" s="10">
        <v>6</v>
      </c>
      <c r="V14" s="10">
        <v>5</v>
      </c>
      <c r="W14" s="10">
        <v>2</v>
      </c>
      <c r="X14" s="10">
        <v>1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ht="30" customHeight="1">
      <c r="A15" s="6" t="s">
        <v>10</v>
      </c>
      <c r="B15" s="7">
        <v>16</v>
      </c>
      <c r="C15" s="6"/>
      <c r="D15" s="6" t="s">
        <v>34</v>
      </c>
      <c r="E15" s="6" t="s">
        <v>35</v>
      </c>
      <c r="F15" s="6" t="s">
        <v>36</v>
      </c>
      <c r="G15" s="15">
        <f t="shared" si="0"/>
        <v>1</v>
      </c>
      <c r="H15" s="8"/>
      <c r="I15" s="8"/>
      <c r="J15" s="8"/>
      <c r="K15" s="8"/>
      <c r="L15" s="8"/>
      <c r="M15" s="8"/>
      <c r="N15" s="9"/>
      <c r="O15" s="9"/>
      <c r="P15" s="9"/>
      <c r="Q15" s="9"/>
      <c r="R15" s="9"/>
      <c r="S15" s="9"/>
      <c r="T15" s="10"/>
      <c r="U15" s="10"/>
      <c r="V15" s="10"/>
      <c r="W15" s="10"/>
      <c r="X15" s="10"/>
      <c r="Y15" s="10"/>
      <c r="Z15" s="10"/>
      <c r="AA15" s="10"/>
      <c r="AB15" s="10">
        <v>1</v>
      </c>
      <c r="AC15" s="10"/>
      <c r="AD15" s="10"/>
      <c r="AE15" s="10"/>
      <c r="AF15" s="10"/>
      <c r="AG15" s="10"/>
      <c r="AH15" s="10"/>
      <c r="AI15" s="10"/>
      <c r="AJ15" s="10"/>
    </row>
    <row r="16" spans="1:36" ht="30" customHeight="1">
      <c r="A16" s="6" t="s">
        <v>10</v>
      </c>
      <c r="B16" s="7">
        <v>16</v>
      </c>
      <c r="C16" s="6"/>
      <c r="D16" s="6" t="s">
        <v>34</v>
      </c>
      <c r="E16" s="6" t="s">
        <v>37</v>
      </c>
      <c r="F16" s="6" t="s">
        <v>38</v>
      </c>
      <c r="G16" s="15">
        <f t="shared" si="0"/>
        <v>18</v>
      </c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/>
      <c r="T16" s="10"/>
      <c r="U16" s="10"/>
      <c r="V16" s="10"/>
      <c r="W16" s="10"/>
      <c r="X16" s="10"/>
      <c r="Y16" s="10"/>
      <c r="Z16" s="10">
        <v>5</v>
      </c>
      <c r="AA16" s="10">
        <v>3</v>
      </c>
      <c r="AB16" s="10">
        <v>5</v>
      </c>
      <c r="AC16" s="10">
        <v>2</v>
      </c>
      <c r="AD16" s="10">
        <v>2</v>
      </c>
      <c r="AE16" s="10"/>
      <c r="AF16" s="10">
        <v>1</v>
      </c>
      <c r="AG16" s="10"/>
      <c r="AH16" s="10"/>
      <c r="AI16" s="10"/>
      <c r="AJ16" s="10"/>
    </row>
    <row r="17" spans="1:36" ht="30" customHeight="1">
      <c r="A17" s="6" t="s">
        <v>10</v>
      </c>
      <c r="B17" s="7">
        <v>15</v>
      </c>
      <c r="C17" s="6"/>
      <c r="D17" s="6" t="s">
        <v>39</v>
      </c>
      <c r="E17" s="6" t="s">
        <v>40</v>
      </c>
      <c r="F17" s="6" t="s">
        <v>41</v>
      </c>
      <c r="G17" s="15">
        <f t="shared" si="0"/>
        <v>21</v>
      </c>
      <c r="H17" s="8"/>
      <c r="I17" s="8"/>
      <c r="J17" s="8"/>
      <c r="K17" s="8"/>
      <c r="L17" s="8"/>
      <c r="M17" s="8"/>
      <c r="N17" s="9"/>
      <c r="O17" s="9"/>
      <c r="P17" s="9"/>
      <c r="Q17" s="9"/>
      <c r="R17" s="9"/>
      <c r="S17" s="9"/>
      <c r="T17" s="10"/>
      <c r="U17" s="10"/>
      <c r="V17" s="10"/>
      <c r="W17" s="10"/>
      <c r="X17" s="10"/>
      <c r="Y17" s="10"/>
      <c r="Z17" s="10">
        <v>3</v>
      </c>
      <c r="AA17" s="10"/>
      <c r="AB17" s="10">
        <v>5</v>
      </c>
      <c r="AC17" s="10"/>
      <c r="AD17" s="10">
        <v>8</v>
      </c>
      <c r="AE17" s="10"/>
      <c r="AF17" s="10">
        <v>4</v>
      </c>
      <c r="AG17" s="10"/>
      <c r="AH17" s="10">
        <v>1</v>
      </c>
      <c r="AI17" s="10"/>
      <c r="AJ17" s="10"/>
    </row>
    <row r="18" spans="1:36" ht="30" customHeight="1">
      <c r="A18" s="6" t="s">
        <v>10</v>
      </c>
      <c r="B18" s="7">
        <v>16</v>
      </c>
      <c r="C18" s="6"/>
      <c r="D18" s="6" t="s">
        <v>42</v>
      </c>
      <c r="E18" s="6" t="s">
        <v>43</v>
      </c>
      <c r="F18" s="6" t="s">
        <v>44</v>
      </c>
      <c r="G18" s="15">
        <f t="shared" si="0"/>
        <v>5</v>
      </c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10"/>
      <c r="U18" s="10"/>
      <c r="V18" s="10"/>
      <c r="W18" s="10"/>
      <c r="X18" s="10"/>
      <c r="Y18" s="10"/>
      <c r="Z18" s="10">
        <v>2</v>
      </c>
      <c r="AA18" s="10"/>
      <c r="AB18" s="10">
        <v>2</v>
      </c>
      <c r="AC18" s="10"/>
      <c r="AD18" s="10">
        <v>1</v>
      </c>
      <c r="AE18" s="10"/>
      <c r="AF18" s="10"/>
      <c r="AG18" s="10"/>
      <c r="AH18" s="10"/>
      <c r="AI18" s="10"/>
      <c r="AJ18" s="10"/>
    </row>
    <row r="19" spans="1:36" ht="30" customHeight="1">
      <c r="A19" s="6" t="s">
        <v>10</v>
      </c>
      <c r="B19" s="7">
        <v>22</v>
      </c>
      <c r="C19" s="6"/>
      <c r="D19" s="6" t="s">
        <v>45</v>
      </c>
      <c r="E19" s="6" t="s">
        <v>46</v>
      </c>
      <c r="F19" s="6" t="s">
        <v>14</v>
      </c>
      <c r="G19" s="15">
        <f t="shared" si="0"/>
        <v>5</v>
      </c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9"/>
      <c r="T19" s="10"/>
      <c r="U19" s="10"/>
      <c r="V19" s="10"/>
      <c r="W19" s="10"/>
      <c r="X19" s="10"/>
      <c r="Y19" s="10"/>
      <c r="Z19" s="10">
        <v>2</v>
      </c>
      <c r="AA19" s="10"/>
      <c r="AB19" s="10">
        <v>2</v>
      </c>
      <c r="AC19" s="10"/>
      <c r="AD19" s="10">
        <v>1</v>
      </c>
      <c r="AE19" s="10"/>
      <c r="AF19" s="10"/>
      <c r="AG19" s="10"/>
      <c r="AH19" s="10"/>
      <c r="AI19" s="10"/>
      <c r="AJ19" s="10"/>
    </row>
    <row r="20" spans="1:36" ht="30" customHeight="1">
      <c r="A20" s="6" t="s">
        <v>10</v>
      </c>
      <c r="B20" s="7">
        <v>22</v>
      </c>
      <c r="C20" s="6"/>
      <c r="D20" s="6" t="s">
        <v>47</v>
      </c>
      <c r="E20" s="6" t="s">
        <v>48</v>
      </c>
      <c r="F20" s="6" t="s">
        <v>49</v>
      </c>
      <c r="G20" s="15">
        <f t="shared" si="0"/>
        <v>108</v>
      </c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9"/>
      <c r="T20" s="10"/>
      <c r="U20" s="10"/>
      <c r="V20" s="10">
        <v>6</v>
      </c>
      <c r="W20" s="10">
        <v>5</v>
      </c>
      <c r="X20" s="10">
        <v>11</v>
      </c>
      <c r="Y20" s="10">
        <v>6</v>
      </c>
      <c r="Z20" s="10">
        <v>12</v>
      </c>
      <c r="AA20" s="10">
        <v>5</v>
      </c>
      <c r="AB20" s="10">
        <v>12</v>
      </c>
      <c r="AC20" s="10">
        <v>8</v>
      </c>
      <c r="AD20" s="10">
        <v>10</v>
      </c>
      <c r="AE20" s="10">
        <v>11</v>
      </c>
      <c r="AF20" s="10">
        <v>12</v>
      </c>
      <c r="AG20" s="10">
        <v>5</v>
      </c>
      <c r="AH20" s="10">
        <v>5</v>
      </c>
      <c r="AI20" s="10"/>
      <c r="AJ20" s="10"/>
    </row>
    <row r="21" spans="1:36" ht="30" customHeight="1">
      <c r="A21" s="6" t="s">
        <v>10</v>
      </c>
      <c r="B21" s="7">
        <v>19</v>
      </c>
      <c r="C21" s="6"/>
      <c r="D21" s="6" t="s">
        <v>50</v>
      </c>
      <c r="E21" s="6" t="s">
        <v>51</v>
      </c>
      <c r="F21" s="6" t="s">
        <v>52</v>
      </c>
      <c r="G21" s="15">
        <f t="shared" si="0"/>
        <v>10</v>
      </c>
      <c r="H21" s="8"/>
      <c r="I21" s="8"/>
      <c r="J21" s="8"/>
      <c r="K21" s="8"/>
      <c r="L21" s="8"/>
      <c r="M21" s="8"/>
      <c r="N21" s="9"/>
      <c r="O21" s="9"/>
      <c r="P21" s="9"/>
      <c r="Q21" s="9"/>
      <c r="R21" s="9"/>
      <c r="S21" s="9"/>
      <c r="T21" s="10"/>
      <c r="U21" s="10"/>
      <c r="V21" s="10"/>
      <c r="W21" s="10"/>
      <c r="X21" s="10"/>
      <c r="Y21" s="10">
        <v>1</v>
      </c>
      <c r="Z21" s="10"/>
      <c r="AA21" s="10">
        <v>1</v>
      </c>
      <c r="AB21" s="10">
        <v>4</v>
      </c>
      <c r="AC21" s="10"/>
      <c r="AD21" s="10">
        <v>2</v>
      </c>
      <c r="AE21" s="10"/>
      <c r="AF21" s="10"/>
      <c r="AG21" s="10"/>
      <c r="AH21" s="10">
        <v>2</v>
      </c>
      <c r="AI21" s="10"/>
      <c r="AJ21" s="10"/>
    </row>
    <row r="22" spans="1:36" ht="30" customHeight="1">
      <c r="A22" s="6" t="s">
        <v>10</v>
      </c>
      <c r="B22" s="7">
        <v>20</v>
      </c>
      <c r="C22" s="6"/>
      <c r="D22" s="6" t="s">
        <v>50</v>
      </c>
      <c r="E22" s="6" t="s">
        <v>53</v>
      </c>
      <c r="F22" s="6" t="s">
        <v>54</v>
      </c>
      <c r="G22" s="15">
        <f t="shared" si="0"/>
        <v>2</v>
      </c>
      <c r="H22" s="8"/>
      <c r="I22" s="8"/>
      <c r="J22" s="8"/>
      <c r="K22" s="8"/>
      <c r="L22" s="8"/>
      <c r="M22" s="8"/>
      <c r="N22" s="9"/>
      <c r="O22" s="9"/>
      <c r="P22" s="9"/>
      <c r="Q22" s="9"/>
      <c r="R22" s="9"/>
      <c r="S22" s="9"/>
      <c r="T22" s="10"/>
      <c r="U22" s="10"/>
      <c r="V22" s="10"/>
      <c r="W22" s="10">
        <v>1</v>
      </c>
      <c r="X22" s="10"/>
      <c r="Y22" s="10"/>
      <c r="Z22" s="10"/>
      <c r="AA22" s="10"/>
      <c r="AB22" s="10"/>
      <c r="AC22" s="10"/>
      <c r="AD22" s="10"/>
      <c r="AE22" s="10"/>
      <c r="AF22" s="10">
        <v>1</v>
      </c>
      <c r="AG22" s="10"/>
      <c r="AH22" s="10"/>
      <c r="AI22" s="10"/>
      <c r="AJ22" s="10"/>
    </row>
    <row r="23" spans="1:36" ht="30" customHeight="1">
      <c r="A23" s="6" t="s">
        <v>10</v>
      </c>
      <c r="B23" s="7">
        <v>20</v>
      </c>
      <c r="C23" s="6"/>
      <c r="D23" s="6" t="s">
        <v>55</v>
      </c>
      <c r="E23" s="6" t="s">
        <v>56</v>
      </c>
      <c r="F23" s="6" t="s">
        <v>57</v>
      </c>
      <c r="G23" s="15">
        <f t="shared" si="0"/>
        <v>7</v>
      </c>
      <c r="H23" s="8"/>
      <c r="I23" s="8"/>
      <c r="J23" s="8"/>
      <c r="K23" s="8"/>
      <c r="L23" s="8"/>
      <c r="M23" s="8"/>
      <c r="N23" s="9"/>
      <c r="O23" s="9"/>
      <c r="P23" s="9"/>
      <c r="Q23" s="9"/>
      <c r="R23" s="9"/>
      <c r="S23" s="9"/>
      <c r="T23" s="10"/>
      <c r="U23" s="10"/>
      <c r="V23" s="10">
        <v>1</v>
      </c>
      <c r="W23" s="10"/>
      <c r="X23" s="10">
        <v>1</v>
      </c>
      <c r="Y23" s="10">
        <v>4</v>
      </c>
      <c r="Z23" s="10">
        <v>1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30" customHeight="1">
      <c r="A24" s="6" t="s">
        <v>10</v>
      </c>
      <c r="B24" s="7">
        <v>22</v>
      </c>
      <c r="C24" s="6"/>
      <c r="D24" s="6" t="s">
        <v>58</v>
      </c>
      <c r="E24" s="6" t="s">
        <v>59</v>
      </c>
      <c r="F24" s="6" t="s">
        <v>60</v>
      </c>
      <c r="G24" s="15">
        <f t="shared" si="0"/>
        <v>508</v>
      </c>
      <c r="H24" s="8"/>
      <c r="I24" s="8"/>
      <c r="J24" s="8"/>
      <c r="K24" s="8"/>
      <c r="L24" s="8"/>
      <c r="M24" s="8"/>
      <c r="N24" s="9"/>
      <c r="O24" s="9"/>
      <c r="P24" s="9"/>
      <c r="Q24" s="9"/>
      <c r="R24" s="9"/>
      <c r="S24" s="9"/>
      <c r="T24" s="10"/>
      <c r="U24" s="10"/>
      <c r="V24" s="10">
        <v>53</v>
      </c>
      <c r="W24" s="10">
        <v>68</v>
      </c>
      <c r="X24" s="10">
        <v>60</v>
      </c>
      <c r="Y24" s="10">
        <v>48</v>
      </c>
      <c r="Z24" s="10">
        <v>53</v>
      </c>
      <c r="AA24" s="10">
        <v>80</v>
      </c>
      <c r="AB24" s="10">
        <v>71</v>
      </c>
      <c r="AC24" s="10">
        <v>28</v>
      </c>
      <c r="AD24" s="10">
        <v>13</v>
      </c>
      <c r="AE24" s="10">
        <v>13</v>
      </c>
      <c r="AF24" s="10">
        <v>11</v>
      </c>
      <c r="AG24" s="10">
        <v>10</v>
      </c>
      <c r="AH24" s="10"/>
      <c r="AI24" s="10"/>
      <c r="AJ24" s="10"/>
    </row>
    <row r="25" spans="1:36" ht="30" customHeight="1">
      <c r="A25" s="6" t="s">
        <v>10</v>
      </c>
      <c r="B25" s="7">
        <v>22</v>
      </c>
      <c r="C25" s="6"/>
      <c r="D25" s="6" t="s">
        <v>58</v>
      </c>
      <c r="E25" s="6" t="s">
        <v>61</v>
      </c>
      <c r="F25" s="6" t="s">
        <v>62</v>
      </c>
      <c r="G25" s="15">
        <f t="shared" si="0"/>
        <v>460</v>
      </c>
      <c r="H25" s="8"/>
      <c r="I25" s="8"/>
      <c r="J25" s="8"/>
      <c r="K25" s="8"/>
      <c r="L25" s="8"/>
      <c r="M25" s="8"/>
      <c r="N25" s="9"/>
      <c r="O25" s="9"/>
      <c r="P25" s="9"/>
      <c r="Q25" s="9"/>
      <c r="R25" s="9"/>
      <c r="S25" s="9"/>
      <c r="T25" s="10"/>
      <c r="U25" s="10"/>
      <c r="V25" s="10">
        <v>50</v>
      </c>
      <c r="W25" s="10">
        <v>56</v>
      </c>
      <c r="X25" s="10">
        <v>38</v>
      </c>
      <c r="Y25" s="10">
        <v>41</v>
      </c>
      <c r="Z25" s="10">
        <v>56</v>
      </c>
      <c r="AA25" s="10">
        <v>42</v>
      </c>
      <c r="AB25" s="10">
        <v>54</v>
      </c>
      <c r="AC25" s="10">
        <v>40</v>
      </c>
      <c r="AD25" s="10">
        <v>38</v>
      </c>
      <c r="AE25" s="10">
        <v>31</v>
      </c>
      <c r="AF25" s="10">
        <v>8</v>
      </c>
      <c r="AG25" s="10">
        <v>6</v>
      </c>
      <c r="AH25" s="10"/>
      <c r="AI25" s="10"/>
      <c r="AJ25" s="10"/>
    </row>
    <row r="26" spans="1:36" ht="30" customHeight="1">
      <c r="A26" s="6" t="s">
        <v>10</v>
      </c>
      <c r="B26" s="7">
        <v>22</v>
      </c>
      <c r="C26" s="6"/>
      <c r="D26" s="6" t="s">
        <v>58</v>
      </c>
      <c r="E26" s="6" t="s">
        <v>63</v>
      </c>
      <c r="F26" s="6" t="s">
        <v>64</v>
      </c>
      <c r="G26" s="15">
        <f t="shared" si="0"/>
        <v>461</v>
      </c>
      <c r="H26" s="8"/>
      <c r="I26" s="8"/>
      <c r="J26" s="8"/>
      <c r="K26" s="8"/>
      <c r="L26" s="8"/>
      <c r="M26" s="8"/>
      <c r="N26" s="9"/>
      <c r="O26" s="9"/>
      <c r="P26" s="9"/>
      <c r="Q26" s="9"/>
      <c r="R26" s="9"/>
      <c r="S26" s="9"/>
      <c r="T26" s="10"/>
      <c r="U26" s="10"/>
      <c r="V26" s="10">
        <v>29</v>
      </c>
      <c r="W26" s="10">
        <v>36</v>
      </c>
      <c r="X26" s="10">
        <v>34</v>
      </c>
      <c r="Y26" s="10">
        <v>34</v>
      </c>
      <c r="Z26" s="10">
        <v>63</v>
      </c>
      <c r="AA26" s="10">
        <v>67</v>
      </c>
      <c r="AB26" s="10">
        <v>66</v>
      </c>
      <c r="AC26" s="10">
        <v>40</v>
      </c>
      <c r="AD26" s="10">
        <v>40</v>
      </c>
      <c r="AE26" s="10">
        <v>31</v>
      </c>
      <c r="AF26" s="10">
        <v>13</v>
      </c>
      <c r="AG26" s="10">
        <v>8</v>
      </c>
      <c r="AH26" s="10"/>
      <c r="AI26" s="10"/>
      <c r="AJ26" s="10"/>
    </row>
    <row r="27" spans="1:36" ht="30" customHeight="1">
      <c r="A27" s="6" t="s">
        <v>10</v>
      </c>
      <c r="B27" s="7">
        <v>21</v>
      </c>
      <c r="C27" s="6"/>
      <c r="D27" s="6" t="s">
        <v>58</v>
      </c>
      <c r="E27" s="6" t="s">
        <v>65</v>
      </c>
      <c r="F27" s="6" t="s">
        <v>66</v>
      </c>
      <c r="G27" s="15">
        <f t="shared" si="0"/>
        <v>162</v>
      </c>
      <c r="H27" s="8"/>
      <c r="I27" s="8"/>
      <c r="J27" s="8"/>
      <c r="K27" s="8"/>
      <c r="L27" s="8"/>
      <c r="M27" s="8"/>
      <c r="N27" s="9"/>
      <c r="O27" s="9"/>
      <c r="P27" s="9"/>
      <c r="Q27" s="9"/>
      <c r="R27" s="9"/>
      <c r="S27" s="9"/>
      <c r="T27" s="10"/>
      <c r="U27" s="10">
        <v>18</v>
      </c>
      <c r="V27" s="10">
        <v>27</v>
      </c>
      <c r="W27" s="10">
        <v>39</v>
      </c>
      <c r="X27" s="10">
        <v>13</v>
      </c>
      <c r="Y27" s="10">
        <v>12</v>
      </c>
      <c r="Z27" s="10">
        <v>10</v>
      </c>
      <c r="AA27" s="10">
        <v>4</v>
      </c>
      <c r="AB27" s="10">
        <v>6</v>
      </c>
      <c r="AC27" s="10">
        <v>8</v>
      </c>
      <c r="AD27" s="10">
        <v>7</v>
      </c>
      <c r="AE27" s="10">
        <v>11</v>
      </c>
      <c r="AF27" s="10">
        <v>5</v>
      </c>
      <c r="AG27" s="10">
        <v>2</v>
      </c>
      <c r="AH27" s="10"/>
      <c r="AI27" s="10"/>
      <c r="AJ27" s="10"/>
    </row>
    <row r="28" spans="1:36" ht="30" customHeight="1">
      <c r="A28" s="6" t="s">
        <v>10</v>
      </c>
      <c r="B28" s="7">
        <v>21</v>
      </c>
      <c r="C28" s="6"/>
      <c r="D28" s="6" t="s">
        <v>58</v>
      </c>
      <c r="E28" s="6" t="s">
        <v>67</v>
      </c>
      <c r="F28" s="6" t="s">
        <v>68</v>
      </c>
      <c r="G28" s="15">
        <f t="shared" si="0"/>
        <v>91</v>
      </c>
      <c r="H28" s="8"/>
      <c r="I28" s="8"/>
      <c r="J28" s="8"/>
      <c r="K28" s="8"/>
      <c r="L28" s="8"/>
      <c r="M28" s="8"/>
      <c r="N28" s="9"/>
      <c r="O28" s="9"/>
      <c r="P28" s="9"/>
      <c r="Q28" s="9"/>
      <c r="R28" s="9"/>
      <c r="S28" s="9"/>
      <c r="T28" s="10"/>
      <c r="U28" s="10">
        <v>9</v>
      </c>
      <c r="V28" s="10">
        <v>11</v>
      </c>
      <c r="W28" s="10">
        <v>9</v>
      </c>
      <c r="X28" s="10">
        <v>6</v>
      </c>
      <c r="Y28" s="10">
        <v>7</v>
      </c>
      <c r="Z28" s="10">
        <v>7</v>
      </c>
      <c r="AA28" s="10">
        <v>4</v>
      </c>
      <c r="AB28" s="10">
        <v>5</v>
      </c>
      <c r="AC28" s="10">
        <v>8</v>
      </c>
      <c r="AD28" s="10">
        <v>9</v>
      </c>
      <c r="AE28" s="10">
        <v>6</v>
      </c>
      <c r="AF28" s="10">
        <v>8</v>
      </c>
      <c r="AG28" s="10">
        <v>2</v>
      </c>
      <c r="AH28" s="10"/>
      <c r="AI28" s="10"/>
      <c r="AJ28" s="10"/>
    </row>
    <row r="29" spans="1:36" ht="30" customHeight="1">
      <c r="A29" s="6" t="s">
        <v>10</v>
      </c>
      <c r="B29" s="7">
        <v>22</v>
      </c>
      <c r="C29" s="6"/>
      <c r="D29" s="6" t="s">
        <v>58</v>
      </c>
      <c r="E29" s="6" t="s">
        <v>69</v>
      </c>
      <c r="F29" s="6" t="s">
        <v>70</v>
      </c>
      <c r="G29" s="15">
        <f t="shared" si="0"/>
        <v>13</v>
      </c>
      <c r="H29" s="8"/>
      <c r="I29" s="8"/>
      <c r="J29" s="8"/>
      <c r="K29" s="8"/>
      <c r="L29" s="8"/>
      <c r="M29" s="8"/>
      <c r="N29" s="9"/>
      <c r="O29" s="9"/>
      <c r="P29" s="9"/>
      <c r="Q29" s="9"/>
      <c r="R29" s="9"/>
      <c r="S29" s="9"/>
      <c r="T29" s="10"/>
      <c r="U29" s="10"/>
      <c r="V29" s="10"/>
      <c r="W29" s="10"/>
      <c r="X29" s="10">
        <v>1</v>
      </c>
      <c r="Y29" s="10">
        <v>2</v>
      </c>
      <c r="Z29" s="10"/>
      <c r="AA29" s="10"/>
      <c r="AB29" s="10"/>
      <c r="AC29" s="10">
        <v>1</v>
      </c>
      <c r="AD29" s="10">
        <v>3</v>
      </c>
      <c r="AE29" s="10">
        <v>6</v>
      </c>
      <c r="AF29" s="10"/>
      <c r="AG29" s="10"/>
      <c r="AH29" s="10"/>
      <c r="AI29" s="10"/>
      <c r="AJ29" s="10"/>
    </row>
    <row r="30" spans="1:36" ht="30" customHeight="1">
      <c r="A30" s="6" t="s">
        <v>10</v>
      </c>
      <c r="B30" s="7">
        <v>21</v>
      </c>
      <c r="C30" s="6"/>
      <c r="D30" s="6" t="s">
        <v>58</v>
      </c>
      <c r="E30" s="6" t="s">
        <v>71</v>
      </c>
      <c r="F30" s="6" t="s">
        <v>72</v>
      </c>
      <c r="G30" s="15">
        <f t="shared" si="0"/>
        <v>88</v>
      </c>
      <c r="H30" s="8"/>
      <c r="I30" s="8"/>
      <c r="J30" s="8"/>
      <c r="K30" s="8"/>
      <c r="L30" s="8"/>
      <c r="M30" s="8"/>
      <c r="N30" s="9"/>
      <c r="O30" s="9"/>
      <c r="P30" s="9"/>
      <c r="Q30" s="9"/>
      <c r="R30" s="9"/>
      <c r="S30" s="9"/>
      <c r="T30" s="10"/>
      <c r="U30" s="10">
        <v>11</v>
      </c>
      <c r="V30" s="10">
        <v>14</v>
      </c>
      <c r="W30" s="10">
        <v>10</v>
      </c>
      <c r="X30" s="10">
        <v>6</v>
      </c>
      <c r="Y30" s="10">
        <v>10</v>
      </c>
      <c r="Z30" s="10">
        <v>8</v>
      </c>
      <c r="AA30" s="10">
        <v>5</v>
      </c>
      <c r="AB30" s="10">
        <v>6</v>
      </c>
      <c r="AC30" s="10">
        <v>5</v>
      </c>
      <c r="AD30" s="10">
        <v>4</v>
      </c>
      <c r="AE30" s="10">
        <v>2</v>
      </c>
      <c r="AF30" s="10">
        <v>2</v>
      </c>
      <c r="AG30" s="10">
        <v>5</v>
      </c>
      <c r="AH30" s="10"/>
      <c r="AI30" s="10"/>
      <c r="AJ30" s="10"/>
    </row>
    <row r="31" spans="1:36" ht="30" customHeight="1">
      <c r="A31" s="6" t="s">
        <v>10</v>
      </c>
      <c r="B31" s="7">
        <v>21</v>
      </c>
      <c r="C31" s="6"/>
      <c r="D31" s="6" t="s">
        <v>73</v>
      </c>
      <c r="E31" s="6" t="s">
        <v>74</v>
      </c>
      <c r="F31" s="6" t="s">
        <v>75</v>
      </c>
      <c r="G31" s="15">
        <f t="shared" si="0"/>
        <v>5</v>
      </c>
      <c r="H31" s="8"/>
      <c r="I31" s="8"/>
      <c r="J31" s="8"/>
      <c r="K31" s="8"/>
      <c r="L31" s="8"/>
      <c r="M31" s="8"/>
      <c r="N31" s="9"/>
      <c r="O31" s="9"/>
      <c r="P31" s="9"/>
      <c r="Q31" s="9"/>
      <c r="R31" s="9"/>
      <c r="S31" s="9"/>
      <c r="T31" s="10"/>
      <c r="U31" s="10"/>
      <c r="V31" s="10"/>
      <c r="W31" s="10"/>
      <c r="X31" s="10"/>
      <c r="Y31" s="10"/>
      <c r="Z31" s="10">
        <v>5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ht="30" customHeight="1">
      <c r="A32" s="6" t="s">
        <v>10</v>
      </c>
      <c r="B32" s="7">
        <v>21</v>
      </c>
      <c r="C32" s="6"/>
      <c r="D32" s="6" t="s">
        <v>73</v>
      </c>
      <c r="E32" s="6" t="s">
        <v>76</v>
      </c>
      <c r="F32" s="6" t="s">
        <v>77</v>
      </c>
      <c r="G32" s="15">
        <f t="shared" si="0"/>
        <v>7</v>
      </c>
      <c r="H32" s="8"/>
      <c r="I32" s="8"/>
      <c r="J32" s="8"/>
      <c r="K32" s="8"/>
      <c r="L32" s="8"/>
      <c r="M32" s="8"/>
      <c r="N32" s="9"/>
      <c r="O32" s="9"/>
      <c r="P32" s="9"/>
      <c r="Q32" s="9"/>
      <c r="R32" s="9"/>
      <c r="S32" s="9"/>
      <c r="T32" s="10"/>
      <c r="U32" s="10"/>
      <c r="V32" s="10">
        <v>1</v>
      </c>
      <c r="W32" s="10"/>
      <c r="X32" s="10">
        <v>1</v>
      </c>
      <c r="Y32" s="10"/>
      <c r="Z32" s="10"/>
      <c r="AA32" s="10">
        <v>2</v>
      </c>
      <c r="AB32" s="10">
        <v>2</v>
      </c>
      <c r="AC32" s="10"/>
      <c r="AD32" s="10"/>
      <c r="AE32" s="10"/>
      <c r="AF32" s="10">
        <v>1</v>
      </c>
      <c r="AG32" s="10"/>
      <c r="AH32" s="10"/>
      <c r="AI32" s="10"/>
      <c r="AJ32" s="10"/>
    </row>
    <row r="33" spans="1:36" ht="30" customHeight="1">
      <c r="A33" s="6" t="s">
        <v>10</v>
      </c>
      <c r="B33" s="7">
        <v>21</v>
      </c>
      <c r="C33" s="6"/>
      <c r="D33" s="6" t="s">
        <v>73</v>
      </c>
      <c r="E33" s="6" t="s">
        <v>78</v>
      </c>
      <c r="F33" s="6" t="s">
        <v>41</v>
      </c>
      <c r="G33" s="15">
        <f t="shared" si="0"/>
        <v>2</v>
      </c>
      <c r="H33" s="8"/>
      <c r="I33" s="8"/>
      <c r="J33" s="8"/>
      <c r="K33" s="8"/>
      <c r="L33" s="8"/>
      <c r="M33" s="8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>
        <v>1</v>
      </c>
      <c r="Y33" s="10"/>
      <c r="Z33" s="10"/>
      <c r="AA33" s="10"/>
      <c r="AB33" s="10">
        <v>1</v>
      </c>
      <c r="AC33" s="10"/>
      <c r="AD33" s="10"/>
      <c r="AE33" s="10"/>
      <c r="AF33" s="10"/>
      <c r="AG33" s="10"/>
      <c r="AH33" s="10"/>
      <c r="AI33" s="10"/>
      <c r="AJ33" s="10"/>
    </row>
    <row r="34" spans="1:36" ht="30" customHeight="1">
      <c r="A34" s="6" t="s">
        <v>10</v>
      </c>
      <c r="B34" s="7">
        <v>21</v>
      </c>
      <c r="C34" s="6"/>
      <c r="D34" s="6" t="s">
        <v>73</v>
      </c>
      <c r="E34" s="6" t="s">
        <v>79</v>
      </c>
      <c r="F34" s="6" t="s">
        <v>80</v>
      </c>
      <c r="G34" s="15">
        <f t="shared" si="0"/>
        <v>4</v>
      </c>
      <c r="H34" s="8"/>
      <c r="I34" s="8"/>
      <c r="J34" s="8"/>
      <c r="K34" s="8"/>
      <c r="L34" s="8"/>
      <c r="M34" s="8"/>
      <c r="N34" s="9"/>
      <c r="O34" s="9"/>
      <c r="P34" s="9"/>
      <c r="Q34" s="9"/>
      <c r="R34" s="9"/>
      <c r="S34" s="9"/>
      <c r="T34" s="10"/>
      <c r="U34" s="10"/>
      <c r="V34" s="10"/>
      <c r="W34" s="10"/>
      <c r="X34" s="10"/>
      <c r="Y34" s="10">
        <v>2</v>
      </c>
      <c r="Z34" s="10"/>
      <c r="AA34" s="10">
        <v>1</v>
      </c>
      <c r="AB34" s="10"/>
      <c r="AC34" s="10"/>
      <c r="AD34" s="10"/>
      <c r="AE34" s="10">
        <v>1</v>
      </c>
      <c r="AF34" s="10"/>
      <c r="AG34" s="10"/>
      <c r="AH34" s="10"/>
      <c r="AI34" s="10"/>
      <c r="AJ34" s="10"/>
    </row>
    <row r="35" spans="1:36" ht="30" customHeight="1">
      <c r="A35" s="6" t="s">
        <v>10</v>
      </c>
      <c r="B35" s="7">
        <v>21</v>
      </c>
      <c r="C35" s="6"/>
      <c r="D35" s="6" t="s">
        <v>73</v>
      </c>
      <c r="E35" s="6" t="s">
        <v>81</v>
      </c>
      <c r="F35" s="6" t="s">
        <v>12</v>
      </c>
      <c r="G35" s="15">
        <f t="shared" si="0"/>
        <v>2</v>
      </c>
      <c r="H35" s="8"/>
      <c r="I35" s="8"/>
      <c r="J35" s="8"/>
      <c r="K35" s="8"/>
      <c r="L35" s="8"/>
      <c r="M35" s="8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>
        <v>1</v>
      </c>
      <c r="Y35" s="10"/>
      <c r="Z35" s="10"/>
      <c r="AA35" s="10"/>
      <c r="AB35" s="10"/>
      <c r="AC35" s="10"/>
      <c r="AD35" s="10"/>
      <c r="AE35" s="10"/>
      <c r="AF35" s="10">
        <v>1</v>
      </c>
      <c r="AG35" s="10"/>
      <c r="AH35" s="10"/>
      <c r="AI35" s="10"/>
      <c r="AJ35" s="10"/>
    </row>
    <row r="36" spans="1:36" ht="30" customHeight="1">
      <c r="A36" s="6" t="s">
        <v>10</v>
      </c>
      <c r="B36" s="7">
        <v>22</v>
      </c>
      <c r="C36" s="6"/>
      <c r="D36" s="6" t="s">
        <v>73</v>
      </c>
      <c r="E36" s="6" t="s">
        <v>82</v>
      </c>
      <c r="F36" s="6" t="s">
        <v>83</v>
      </c>
      <c r="G36" s="15">
        <f t="shared" ref="G36:G67" si="1">SUM(H36:AJ36)</f>
        <v>25</v>
      </c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10"/>
      <c r="U36" s="10"/>
      <c r="V36" s="10">
        <v>10</v>
      </c>
      <c r="W36" s="10">
        <v>2</v>
      </c>
      <c r="X36" s="10">
        <v>4</v>
      </c>
      <c r="Y36" s="10"/>
      <c r="Z36" s="10">
        <v>1</v>
      </c>
      <c r="AA36" s="10"/>
      <c r="AB36" s="10">
        <v>2</v>
      </c>
      <c r="AC36" s="10"/>
      <c r="AD36" s="10">
        <v>2</v>
      </c>
      <c r="AE36" s="10">
        <v>2</v>
      </c>
      <c r="AF36" s="10">
        <v>1</v>
      </c>
      <c r="AG36" s="10">
        <v>1</v>
      </c>
      <c r="AH36" s="10"/>
      <c r="AI36" s="10"/>
      <c r="AJ36" s="10"/>
    </row>
    <row r="37" spans="1:36" ht="30" customHeight="1">
      <c r="A37" s="6" t="s">
        <v>10</v>
      </c>
      <c r="B37" s="7">
        <v>18</v>
      </c>
      <c r="C37" s="6"/>
      <c r="D37" s="6" t="s">
        <v>84</v>
      </c>
      <c r="E37" s="6" t="s">
        <v>85</v>
      </c>
      <c r="F37" s="6" t="s">
        <v>86</v>
      </c>
      <c r="G37" s="15">
        <f t="shared" si="1"/>
        <v>70</v>
      </c>
      <c r="H37" s="8"/>
      <c r="I37" s="8"/>
      <c r="J37" s="8"/>
      <c r="K37" s="8"/>
      <c r="L37" s="8"/>
      <c r="M37" s="8"/>
      <c r="N37" s="9">
        <v>5</v>
      </c>
      <c r="O37" s="9">
        <v>1</v>
      </c>
      <c r="P37" s="9">
        <v>30</v>
      </c>
      <c r="Q37" s="9">
        <v>34</v>
      </c>
      <c r="R37" s="9"/>
      <c r="S37" s="9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ht="30" customHeight="1">
      <c r="A38" s="6" t="s">
        <v>10</v>
      </c>
      <c r="B38" s="7">
        <v>18</v>
      </c>
      <c r="C38" s="6"/>
      <c r="D38" s="6" t="s">
        <v>87</v>
      </c>
      <c r="E38" s="6" t="s">
        <v>88</v>
      </c>
      <c r="F38" s="6" t="s">
        <v>89</v>
      </c>
      <c r="G38" s="15">
        <f t="shared" si="1"/>
        <v>239</v>
      </c>
      <c r="H38" s="8"/>
      <c r="I38" s="8"/>
      <c r="J38" s="8"/>
      <c r="K38" s="8"/>
      <c r="L38" s="8"/>
      <c r="M38" s="8"/>
      <c r="N38" s="9">
        <v>8</v>
      </c>
      <c r="O38" s="9">
        <v>4</v>
      </c>
      <c r="P38" s="9">
        <v>105</v>
      </c>
      <c r="Q38" s="9">
        <v>108</v>
      </c>
      <c r="R38" s="9">
        <v>8</v>
      </c>
      <c r="S38" s="9">
        <v>6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ht="30" customHeight="1">
      <c r="A39" s="6" t="s">
        <v>10</v>
      </c>
      <c r="B39" s="7">
        <v>18</v>
      </c>
      <c r="C39" s="6"/>
      <c r="D39" s="6" t="s">
        <v>87</v>
      </c>
      <c r="E39" s="6" t="s">
        <v>90</v>
      </c>
      <c r="F39" s="6" t="s">
        <v>33</v>
      </c>
      <c r="G39" s="15">
        <f t="shared" si="1"/>
        <v>105</v>
      </c>
      <c r="H39" s="8"/>
      <c r="I39" s="8"/>
      <c r="J39" s="8"/>
      <c r="K39" s="8"/>
      <c r="L39" s="8"/>
      <c r="M39" s="8"/>
      <c r="N39" s="9">
        <v>10</v>
      </c>
      <c r="O39" s="9">
        <v>5</v>
      </c>
      <c r="P39" s="9">
        <v>55</v>
      </c>
      <c r="Q39" s="9">
        <v>35</v>
      </c>
      <c r="R39" s="9"/>
      <c r="S39" s="9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ht="30" customHeight="1">
      <c r="A40" s="6" t="s">
        <v>10</v>
      </c>
      <c r="B40" s="7">
        <v>21</v>
      </c>
      <c r="C40" s="6"/>
      <c r="D40" s="6" t="s">
        <v>91</v>
      </c>
      <c r="E40" s="6" t="s">
        <v>92</v>
      </c>
      <c r="F40" s="6" t="s">
        <v>75</v>
      </c>
      <c r="G40" s="15">
        <f t="shared" si="1"/>
        <v>488</v>
      </c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9"/>
      <c r="T40" s="10"/>
      <c r="U40" s="10">
        <v>26</v>
      </c>
      <c r="V40" s="10">
        <v>50</v>
      </c>
      <c r="W40" s="10">
        <v>26</v>
      </c>
      <c r="X40" s="10">
        <v>29</v>
      </c>
      <c r="Y40" s="10">
        <v>13</v>
      </c>
      <c r="Z40" s="10">
        <v>52</v>
      </c>
      <c r="AA40" s="10">
        <v>47</v>
      </c>
      <c r="AB40" s="10">
        <v>51</v>
      </c>
      <c r="AC40" s="10">
        <v>42</v>
      </c>
      <c r="AD40" s="10">
        <v>64</v>
      </c>
      <c r="AE40" s="10">
        <v>32</v>
      </c>
      <c r="AF40" s="10">
        <v>47</v>
      </c>
      <c r="AG40" s="10"/>
      <c r="AH40" s="10">
        <v>9</v>
      </c>
      <c r="AI40" s="10"/>
      <c r="AJ40" s="10"/>
    </row>
    <row r="41" spans="1:36" ht="30" customHeight="1">
      <c r="A41" s="6" t="s">
        <v>10</v>
      </c>
      <c r="B41" s="7">
        <v>22</v>
      </c>
      <c r="C41" s="6"/>
      <c r="D41" s="6" t="s">
        <v>91</v>
      </c>
      <c r="E41" s="6" t="s">
        <v>93</v>
      </c>
      <c r="F41" s="6" t="s">
        <v>94</v>
      </c>
      <c r="G41" s="15">
        <f t="shared" si="1"/>
        <v>681</v>
      </c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9"/>
      <c r="T41" s="10"/>
      <c r="U41" s="10">
        <v>44</v>
      </c>
      <c r="V41" s="10">
        <v>72</v>
      </c>
      <c r="W41" s="10">
        <v>62</v>
      </c>
      <c r="X41" s="10">
        <v>40</v>
      </c>
      <c r="Y41" s="10">
        <v>44</v>
      </c>
      <c r="Z41" s="10">
        <v>60</v>
      </c>
      <c r="AA41" s="10">
        <v>75</v>
      </c>
      <c r="AB41" s="10">
        <v>53</v>
      </c>
      <c r="AC41" s="10">
        <v>25</v>
      </c>
      <c r="AD41" s="10">
        <v>47</v>
      </c>
      <c r="AE41" s="10">
        <v>64</v>
      </c>
      <c r="AF41" s="10">
        <v>47</v>
      </c>
      <c r="AG41" s="10">
        <v>33</v>
      </c>
      <c r="AH41" s="10">
        <v>15</v>
      </c>
      <c r="AI41" s="10"/>
      <c r="AJ41" s="10"/>
    </row>
    <row r="42" spans="1:36" ht="30" customHeight="1">
      <c r="A42" s="6" t="s">
        <v>10</v>
      </c>
      <c r="B42" s="7">
        <v>22</v>
      </c>
      <c r="C42" s="6"/>
      <c r="D42" s="6" t="s">
        <v>91</v>
      </c>
      <c r="E42" s="6" t="s">
        <v>95</v>
      </c>
      <c r="F42" s="6" t="s">
        <v>96</v>
      </c>
      <c r="G42" s="15">
        <f t="shared" si="1"/>
        <v>719</v>
      </c>
      <c r="H42" s="8"/>
      <c r="I42" s="8"/>
      <c r="J42" s="8"/>
      <c r="K42" s="8"/>
      <c r="L42" s="8"/>
      <c r="M42" s="8"/>
      <c r="N42" s="9"/>
      <c r="O42" s="9"/>
      <c r="P42" s="9"/>
      <c r="Q42" s="9"/>
      <c r="R42" s="9"/>
      <c r="S42" s="9"/>
      <c r="T42" s="10"/>
      <c r="U42" s="10">
        <v>44</v>
      </c>
      <c r="V42" s="10">
        <v>72</v>
      </c>
      <c r="W42" s="10">
        <v>68</v>
      </c>
      <c r="X42" s="10">
        <v>61</v>
      </c>
      <c r="Y42" s="10">
        <v>52</v>
      </c>
      <c r="Z42" s="10">
        <v>73</v>
      </c>
      <c r="AA42" s="10">
        <v>43</v>
      </c>
      <c r="AB42" s="10">
        <v>45</v>
      </c>
      <c r="AC42" s="10">
        <v>26</v>
      </c>
      <c r="AD42" s="10">
        <v>43</v>
      </c>
      <c r="AE42" s="10">
        <v>59</v>
      </c>
      <c r="AF42" s="10">
        <v>48</v>
      </c>
      <c r="AG42" s="10">
        <v>49</v>
      </c>
      <c r="AH42" s="10">
        <v>36</v>
      </c>
      <c r="AI42" s="10"/>
      <c r="AJ42" s="10"/>
    </row>
    <row r="43" spans="1:36" ht="30" customHeight="1">
      <c r="A43" s="6" t="s">
        <v>10</v>
      </c>
      <c r="B43" s="7">
        <v>21</v>
      </c>
      <c r="C43" s="6"/>
      <c r="D43" s="6" t="s">
        <v>91</v>
      </c>
      <c r="E43" s="6" t="s">
        <v>97</v>
      </c>
      <c r="F43" s="6" t="s">
        <v>98</v>
      </c>
      <c r="G43" s="15">
        <f t="shared" si="1"/>
        <v>558</v>
      </c>
      <c r="H43" s="8"/>
      <c r="I43" s="8"/>
      <c r="J43" s="8"/>
      <c r="K43" s="8"/>
      <c r="L43" s="8"/>
      <c r="M43" s="8"/>
      <c r="N43" s="9"/>
      <c r="O43" s="9"/>
      <c r="P43" s="9"/>
      <c r="Q43" s="9"/>
      <c r="R43" s="9"/>
      <c r="S43" s="9"/>
      <c r="T43" s="10"/>
      <c r="U43" s="10">
        <v>37</v>
      </c>
      <c r="V43" s="10">
        <v>59</v>
      </c>
      <c r="W43" s="10">
        <v>26</v>
      </c>
      <c r="X43" s="10">
        <v>31</v>
      </c>
      <c r="Y43" s="10">
        <v>17</v>
      </c>
      <c r="Z43" s="10">
        <v>74</v>
      </c>
      <c r="AA43" s="10">
        <v>45</v>
      </c>
      <c r="AB43" s="10">
        <v>59</v>
      </c>
      <c r="AC43" s="10">
        <v>40</v>
      </c>
      <c r="AD43" s="10">
        <v>44</v>
      </c>
      <c r="AE43" s="10">
        <v>56</v>
      </c>
      <c r="AF43" s="10">
        <v>53</v>
      </c>
      <c r="AG43" s="10"/>
      <c r="AH43" s="10">
        <v>17</v>
      </c>
      <c r="AI43" s="10"/>
      <c r="AJ43" s="10"/>
    </row>
    <row r="44" spans="1:36" ht="30" customHeight="1">
      <c r="A44" s="6" t="s">
        <v>10</v>
      </c>
      <c r="B44" s="7">
        <v>22</v>
      </c>
      <c r="C44" s="6"/>
      <c r="D44" s="6" t="s">
        <v>91</v>
      </c>
      <c r="E44" s="6" t="s">
        <v>99</v>
      </c>
      <c r="F44" s="6" t="s">
        <v>100</v>
      </c>
      <c r="G44" s="15">
        <f t="shared" si="1"/>
        <v>979</v>
      </c>
      <c r="H44" s="8"/>
      <c r="I44" s="8"/>
      <c r="J44" s="8"/>
      <c r="K44" s="8"/>
      <c r="L44" s="8"/>
      <c r="M44" s="8"/>
      <c r="N44" s="9"/>
      <c r="O44" s="9"/>
      <c r="P44" s="9"/>
      <c r="Q44" s="9"/>
      <c r="R44" s="9"/>
      <c r="S44" s="9"/>
      <c r="T44" s="10"/>
      <c r="U44" s="10">
        <v>40</v>
      </c>
      <c r="V44" s="10">
        <v>69</v>
      </c>
      <c r="W44" s="10">
        <v>54</v>
      </c>
      <c r="X44" s="10">
        <v>43</v>
      </c>
      <c r="Y44" s="10">
        <v>44</v>
      </c>
      <c r="Z44" s="10">
        <v>91</v>
      </c>
      <c r="AA44" s="10">
        <v>72</v>
      </c>
      <c r="AB44" s="10">
        <v>91</v>
      </c>
      <c r="AC44" s="10">
        <v>70</v>
      </c>
      <c r="AD44" s="10">
        <v>96</v>
      </c>
      <c r="AE44" s="10">
        <v>83</v>
      </c>
      <c r="AF44" s="10">
        <v>96</v>
      </c>
      <c r="AG44" s="10">
        <v>81</v>
      </c>
      <c r="AH44" s="10">
        <v>49</v>
      </c>
      <c r="AI44" s="10"/>
      <c r="AJ44" s="10"/>
    </row>
    <row r="45" spans="1:36" ht="30" customHeight="1">
      <c r="A45" s="6" t="s">
        <v>10</v>
      </c>
      <c r="B45" s="7">
        <v>22</v>
      </c>
      <c r="C45" s="6"/>
      <c r="D45" s="6" t="s">
        <v>91</v>
      </c>
      <c r="E45" s="6" t="s">
        <v>101</v>
      </c>
      <c r="F45" s="6" t="s">
        <v>102</v>
      </c>
      <c r="G45" s="15">
        <f t="shared" si="1"/>
        <v>60</v>
      </c>
      <c r="H45" s="8"/>
      <c r="I45" s="8"/>
      <c r="J45" s="8"/>
      <c r="K45" s="8"/>
      <c r="L45" s="8"/>
      <c r="M45" s="8"/>
      <c r="N45" s="9"/>
      <c r="O45" s="9"/>
      <c r="P45" s="9"/>
      <c r="Q45" s="9"/>
      <c r="R45" s="9"/>
      <c r="S45" s="9"/>
      <c r="T45" s="10"/>
      <c r="U45" s="10"/>
      <c r="V45" s="10">
        <v>1</v>
      </c>
      <c r="W45" s="10">
        <v>1</v>
      </c>
      <c r="X45" s="10">
        <v>4</v>
      </c>
      <c r="Y45" s="10">
        <v>4</v>
      </c>
      <c r="Z45" s="10">
        <v>5</v>
      </c>
      <c r="AA45" s="10">
        <v>2</v>
      </c>
      <c r="AB45" s="10">
        <v>6</v>
      </c>
      <c r="AC45" s="10">
        <v>11</v>
      </c>
      <c r="AD45" s="10">
        <v>8</v>
      </c>
      <c r="AE45" s="10">
        <v>10</v>
      </c>
      <c r="AF45" s="10">
        <v>5</v>
      </c>
      <c r="AG45" s="10"/>
      <c r="AH45" s="10">
        <v>3</v>
      </c>
      <c r="AI45" s="10"/>
      <c r="AJ45" s="10"/>
    </row>
    <row r="46" spans="1:36" ht="30" customHeight="1">
      <c r="A46" s="6" t="s">
        <v>10</v>
      </c>
      <c r="B46" s="7">
        <v>22</v>
      </c>
      <c r="C46" s="6"/>
      <c r="D46" s="6" t="s">
        <v>91</v>
      </c>
      <c r="E46" s="6" t="s">
        <v>103</v>
      </c>
      <c r="F46" s="6" t="s">
        <v>104</v>
      </c>
      <c r="G46" s="15">
        <f t="shared" si="1"/>
        <v>667</v>
      </c>
      <c r="H46" s="8"/>
      <c r="I46" s="8"/>
      <c r="J46" s="8"/>
      <c r="K46" s="8"/>
      <c r="L46" s="8"/>
      <c r="M46" s="8"/>
      <c r="N46" s="9"/>
      <c r="O46" s="9"/>
      <c r="P46" s="9"/>
      <c r="Q46" s="9"/>
      <c r="R46" s="9"/>
      <c r="S46" s="9"/>
      <c r="T46" s="10"/>
      <c r="U46" s="10">
        <v>28</v>
      </c>
      <c r="V46" s="10">
        <v>51</v>
      </c>
      <c r="W46" s="10">
        <v>49</v>
      </c>
      <c r="X46" s="10">
        <v>63</v>
      </c>
      <c r="Y46" s="10">
        <v>48</v>
      </c>
      <c r="Z46" s="10">
        <v>78</v>
      </c>
      <c r="AA46" s="10">
        <v>48</v>
      </c>
      <c r="AB46" s="10">
        <v>75</v>
      </c>
      <c r="AC46" s="10">
        <v>53</v>
      </c>
      <c r="AD46" s="10">
        <v>71</v>
      </c>
      <c r="AE46" s="10">
        <v>47</v>
      </c>
      <c r="AF46" s="10">
        <v>34</v>
      </c>
      <c r="AG46" s="10"/>
      <c r="AH46" s="10">
        <v>22</v>
      </c>
      <c r="AI46" s="10"/>
      <c r="AJ46" s="10"/>
    </row>
    <row r="47" spans="1:36" ht="30" customHeight="1">
      <c r="A47" s="6" t="s">
        <v>10</v>
      </c>
      <c r="B47" s="7">
        <v>15</v>
      </c>
      <c r="C47" s="6"/>
      <c r="D47" s="6" t="s">
        <v>91</v>
      </c>
      <c r="E47" s="6" t="s">
        <v>105</v>
      </c>
      <c r="F47" s="6" t="s">
        <v>60</v>
      </c>
      <c r="G47" s="15">
        <f t="shared" si="1"/>
        <v>12</v>
      </c>
      <c r="H47" s="8"/>
      <c r="I47" s="8"/>
      <c r="J47" s="8"/>
      <c r="K47" s="8"/>
      <c r="L47" s="8"/>
      <c r="M47" s="8"/>
      <c r="N47" s="9"/>
      <c r="O47" s="9"/>
      <c r="P47" s="9"/>
      <c r="Q47" s="9"/>
      <c r="R47" s="9"/>
      <c r="S47" s="9"/>
      <c r="T47" s="10">
        <v>1</v>
      </c>
      <c r="U47" s="10"/>
      <c r="V47" s="10">
        <v>5</v>
      </c>
      <c r="W47" s="10"/>
      <c r="X47" s="10"/>
      <c r="Y47" s="10"/>
      <c r="Z47" s="10">
        <v>1</v>
      </c>
      <c r="AA47" s="10"/>
      <c r="AB47" s="10">
        <v>2</v>
      </c>
      <c r="AC47" s="10"/>
      <c r="AD47" s="10"/>
      <c r="AE47" s="10"/>
      <c r="AF47" s="10">
        <v>3</v>
      </c>
      <c r="AG47" s="10"/>
      <c r="AH47" s="10"/>
      <c r="AI47" s="10"/>
      <c r="AJ47" s="10"/>
    </row>
    <row r="48" spans="1:36" ht="30" customHeight="1">
      <c r="A48" s="6" t="s">
        <v>10</v>
      </c>
      <c r="B48" s="7">
        <v>15</v>
      </c>
      <c r="C48" s="6"/>
      <c r="D48" s="6" t="s">
        <v>91</v>
      </c>
      <c r="E48" s="6" t="s">
        <v>106</v>
      </c>
      <c r="F48" s="6" t="s">
        <v>66</v>
      </c>
      <c r="G48" s="15">
        <f t="shared" si="1"/>
        <v>37</v>
      </c>
      <c r="H48" s="8"/>
      <c r="I48" s="8"/>
      <c r="J48" s="8"/>
      <c r="K48" s="8"/>
      <c r="L48" s="8"/>
      <c r="M48" s="8"/>
      <c r="N48" s="9"/>
      <c r="O48" s="9"/>
      <c r="P48" s="9"/>
      <c r="Q48" s="9"/>
      <c r="R48" s="9"/>
      <c r="S48" s="9"/>
      <c r="T48" s="10">
        <v>7</v>
      </c>
      <c r="U48" s="10"/>
      <c r="V48" s="10">
        <v>14</v>
      </c>
      <c r="W48" s="10"/>
      <c r="X48" s="10">
        <v>5</v>
      </c>
      <c r="Y48" s="10"/>
      <c r="Z48" s="10">
        <v>3</v>
      </c>
      <c r="AA48" s="10"/>
      <c r="AB48" s="10">
        <v>2</v>
      </c>
      <c r="AC48" s="10"/>
      <c r="AD48" s="10">
        <v>2</v>
      </c>
      <c r="AE48" s="10"/>
      <c r="AF48" s="10">
        <v>4</v>
      </c>
      <c r="AG48" s="10"/>
      <c r="AH48" s="10"/>
      <c r="AI48" s="10"/>
      <c r="AJ48" s="10"/>
    </row>
    <row r="49" spans="1:36" ht="30" customHeight="1">
      <c r="A49" s="6" t="s">
        <v>10</v>
      </c>
      <c r="B49" s="7">
        <v>16</v>
      </c>
      <c r="C49" s="6"/>
      <c r="D49" s="6" t="s">
        <v>91</v>
      </c>
      <c r="E49" s="6" t="s">
        <v>107</v>
      </c>
      <c r="F49" s="6" t="s">
        <v>108</v>
      </c>
      <c r="G49" s="15">
        <f t="shared" si="1"/>
        <v>61</v>
      </c>
      <c r="H49" s="8"/>
      <c r="I49" s="8"/>
      <c r="J49" s="8"/>
      <c r="K49" s="8"/>
      <c r="L49" s="8"/>
      <c r="M49" s="8"/>
      <c r="N49" s="9"/>
      <c r="O49" s="9"/>
      <c r="P49" s="9"/>
      <c r="Q49" s="9"/>
      <c r="R49" s="9"/>
      <c r="S49" s="9"/>
      <c r="T49" s="10">
        <v>13</v>
      </c>
      <c r="U49" s="10">
        <v>7</v>
      </c>
      <c r="V49" s="10">
        <v>19</v>
      </c>
      <c r="W49" s="10">
        <v>8</v>
      </c>
      <c r="X49" s="10">
        <v>3</v>
      </c>
      <c r="Y49" s="10">
        <v>2</v>
      </c>
      <c r="Z49" s="10">
        <v>2</v>
      </c>
      <c r="AA49" s="10">
        <v>4</v>
      </c>
      <c r="AB49" s="10"/>
      <c r="AC49" s="10">
        <v>1</v>
      </c>
      <c r="AD49" s="10"/>
      <c r="AE49" s="10"/>
      <c r="AF49" s="10">
        <v>2</v>
      </c>
      <c r="AG49" s="10"/>
      <c r="AH49" s="10"/>
      <c r="AI49" s="10"/>
      <c r="AJ49" s="10"/>
    </row>
    <row r="50" spans="1:36" ht="30" customHeight="1">
      <c r="A50" s="6" t="s">
        <v>10</v>
      </c>
      <c r="B50" s="7">
        <v>16</v>
      </c>
      <c r="C50" s="6"/>
      <c r="D50" s="6" t="s">
        <v>91</v>
      </c>
      <c r="E50" s="6" t="s">
        <v>109</v>
      </c>
      <c r="F50" s="6" t="s">
        <v>110</v>
      </c>
      <c r="G50" s="15">
        <f t="shared" si="1"/>
        <v>76</v>
      </c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9"/>
      <c r="T50" s="10">
        <v>14</v>
      </c>
      <c r="U50" s="10">
        <v>13</v>
      </c>
      <c r="V50" s="10">
        <v>16</v>
      </c>
      <c r="W50" s="10">
        <v>6</v>
      </c>
      <c r="X50" s="10">
        <v>9</v>
      </c>
      <c r="Y50" s="10">
        <v>5</v>
      </c>
      <c r="Z50" s="10">
        <v>4</v>
      </c>
      <c r="AA50" s="10">
        <v>3</v>
      </c>
      <c r="AB50" s="10">
        <v>1</v>
      </c>
      <c r="AC50" s="10"/>
      <c r="AD50" s="10">
        <v>1</v>
      </c>
      <c r="AE50" s="10">
        <v>1</v>
      </c>
      <c r="AF50" s="10">
        <v>3</v>
      </c>
      <c r="AG50" s="10"/>
      <c r="AH50" s="10"/>
      <c r="AI50" s="10"/>
      <c r="AJ50" s="10"/>
    </row>
    <row r="51" spans="1:36" ht="30" customHeight="1">
      <c r="A51" s="6" t="s">
        <v>10</v>
      </c>
      <c r="B51" s="7">
        <v>16</v>
      </c>
      <c r="C51" s="6"/>
      <c r="D51" s="6" t="s">
        <v>91</v>
      </c>
      <c r="E51" s="6" t="s">
        <v>111</v>
      </c>
      <c r="F51" s="6" t="s">
        <v>112</v>
      </c>
      <c r="G51" s="15">
        <f t="shared" si="1"/>
        <v>51</v>
      </c>
      <c r="H51" s="8"/>
      <c r="I51" s="8"/>
      <c r="J51" s="8"/>
      <c r="K51" s="8"/>
      <c r="L51" s="8"/>
      <c r="M51" s="8"/>
      <c r="N51" s="9"/>
      <c r="O51" s="9"/>
      <c r="P51" s="9"/>
      <c r="Q51" s="9"/>
      <c r="R51" s="9"/>
      <c r="S51" s="9"/>
      <c r="T51" s="10"/>
      <c r="U51" s="10"/>
      <c r="V51" s="10">
        <v>22</v>
      </c>
      <c r="W51" s="10">
        <v>5</v>
      </c>
      <c r="X51" s="10">
        <v>11</v>
      </c>
      <c r="Y51" s="10">
        <v>5</v>
      </c>
      <c r="Z51" s="10">
        <v>4</v>
      </c>
      <c r="AA51" s="10">
        <v>3</v>
      </c>
      <c r="AB51" s="10"/>
      <c r="AC51" s="10"/>
      <c r="AD51" s="10"/>
      <c r="AE51" s="10">
        <v>1</v>
      </c>
      <c r="AF51" s="10"/>
      <c r="AG51" s="10"/>
      <c r="AH51" s="10"/>
      <c r="AI51" s="10"/>
      <c r="AJ51" s="10"/>
    </row>
    <row r="52" spans="1:36" ht="30" customHeight="1">
      <c r="A52" s="6" t="s">
        <v>10</v>
      </c>
      <c r="B52" s="7">
        <v>16</v>
      </c>
      <c r="C52" s="6"/>
      <c r="D52" s="6" t="s">
        <v>91</v>
      </c>
      <c r="E52" s="6" t="s">
        <v>113</v>
      </c>
      <c r="F52" s="6" t="s">
        <v>114</v>
      </c>
      <c r="G52" s="15">
        <f t="shared" si="1"/>
        <v>50</v>
      </c>
      <c r="H52" s="8"/>
      <c r="I52" s="8"/>
      <c r="J52" s="8"/>
      <c r="K52" s="8"/>
      <c r="L52" s="8"/>
      <c r="M52" s="8"/>
      <c r="N52" s="9"/>
      <c r="O52" s="9"/>
      <c r="P52" s="9"/>
      <c r="Q52" s="9"/>
      <c r="R52" s="9"/>
      <c r="S52" s="9"/>
      <c r="T52" s="10">
        <v>7</v>
      </c>
      <c r="U52" s="10">
        <v>7</v>
      </c>
      <c r="V52" s="10">
        <v>16</v>
      </c>
      <c r="W52" s="10">
        <v>3</v>
      </c>
      <c r="X52" s="10">
        <v>5</v>
      </c>
      <c r="Y52" s="10">
        <v>1</v>
      </c>
      <c r="Z52" s="10">
        <v>3</v>
      </c>
      <c r="AA52" s="10">
        <v>2</v>
      </c>
      <c r="AB52" s="10"/>
      <c r="AC52" s="10">
        <v>1</v>
      </c>
      <c r="AD52" s="10">
        <v>2</v>
      </c>
      <c r="AE52" s="10"/>
      <c r="AF52" s="10">
        <v>3</v>
      </c>
      <c r="AG52" s="10"/>
      <c r="AH52" s="10"/>
      <c r="AI52" s="10"/>
      <c r="AJ52" s="10"/>
    </row>
    <row r="53" spans="1:36" ht="30" customHeight="1">
      <c r="A53" s="6" t="s">
        <v>10</v>
      </c>
      <c r="B53" s="7">
        <v>16</v>
      </c>
      <c r="C53" s="6"/>
      <c r="D53" s="6" t="s">
        <v>91</v>
      </c>
      <c r="E53" s="6" t="s">
        <v>115</v>
      </c>
      <c r="F53" s="6" t="s">
        <v>116</v>
      </c>
      <c r="G53" s="15">
        <f t="shared" si="1"/>
        <v>9</v>
      </c>
      <c r="H53" s="8"/>
      <c r="I53" s="8"/>
      <c r="J53" s="8"/>
      <c r="K53" s="8"/>
      <c r="L53" s="8"/>
      <c r="M53" s="8"/>
      <c r="N53" s="9"/>
      <c r="O53" s="9"/>
      <c r="P53" s="9"/>
      <c r="Q53" s="9"/>
      <c r="R53" s="9"/>
      <c r="S53" s="9"/>
      <c r="T53" s="10"/>
      <c r="U53" s="10"/>
      <c r="V53" s="10"/>
      <c r="W53" s="10"/>
      <c r="X53" s="10"/>
      <c r="Y53" s="10"/>
      <c r="Z53" s="10">
        <v>3</v>
      </c>
      <c r="AA53" s="10">
        <v>2</v>
      </c>
      <c r="AB53" s="10">
        <v>1</v>
      </c>
      <c r="AC53" s="10">
        <v>1</v>
      </c>
      <c r="AD53" s="10">
        <v>1</v>
      </c>
      <c r="AE53" s="10"/>
      <c r="AF53" s="10">
        <v>1</v>
      </c>
      <c r="AG53" s="10"/>
      <c r="AH53" s="10"/>
      <c r="AI53" s="10"/>
      <c r="AJ53" s="10"/>
    </row>
    <row r="54" spans="1:36" ht="30" customHeight="1">
      <c r="A54" s="6" t="s">
        <v>10</v>
      </c>
      <c r="B54" s="7">
        <v>17</v>
      </c>
      <c r="C54" s="6"/>
      <c r="D54" s="6" t="s">
        <v>91</v>
      </c>
      <c r="E54" s="6" t="s">
        <v>117</v>
      </c>
      <c r="F54" s="6" t="s">
        <v>118</v>
      </c>
      <c r="G54" s="15">
        <f t="shared" si="1"/>
        <v>4</v>
      </c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9"/>
      <c r="T54" s="10"/>
      <c r="U54" s="10">
        <v>2</v>
      </c>
      <c r="V54" s="10">
        <v>2</v>
      </c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 ht="30" customHeight="1">
      <c r="A55" s="6" t="s">
        <v>10</v>
      </c>
      <c r="B55" s="7">
        <v>18</v>
      </c>
      <c r="C55" s="6"/>
      <c r="D55" s="6" t="s">
        <v>119</v>
      </c>
      <c r="E55" s="6" t="s">
        <v>120</v>
      </c>
      <c r="F55" s="6" t="s">
        <v>121</v>
      </c>
      <c r="G55" s="15">
        <f t="shared" si="1"/>
        <v>79</v>
      </c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9"/>
      <c r="T55" s="10">
        <v>18</v>
      </c>
      <c r="U55" s="10">
        <v>24</v>
      </c>
      <c r="V55" s="10">
        <v>11</v>
      </c>
      <c r="W55" s="10">
        <v>9</v>
      </c>
      <c r="X55" s="10">
        <v>7</v>
      </c>
      <c r="Y55" s="10">
        <v>4</v>
      </c>
      <c r="Z55" s="10">
        <v>6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 ht="30" customHeight="1">
      <c r="A56" s="6" t="s">
        <v>10</v>
      </c>
      <c r="B56" s="7">
        <v>18</v>
      </c>
      <c r="C56" s="6"/>
      <c r="D56" s="6" t="s">
        <v>119</v>
      </c>
      <c r="E56" s="6" t="s">
        <v>122</v>
      </c>
      <c r="F56" s="6" t="s">
        <v>123</v>
      </c>
      <c r="G56" s="15">
        <f t="shared" si="1"/>
        <v>131</v>
      </c>
      <c r="H56" s="8"/>
      <c r="I56" s="8"/>
      <c r="J56" s="8"/>
      <c r="K56" s="8"/>
      <c r="L56" s="8"/>
      <c r="M56" s="8"/>
      <c r="N56" s="9"/>
      <c r="O56" s="9"/>
      <c r="P56" s="9"/>
      <c r="Q56" s="9"/>
      <c r="R56" s="9"/>
      <c r="S56" s="9"/>
      <c r="T56" s="10"/>
      <c r="U56" s="10">
        <v>55</v>
      </c>
      <c r="V56" s="10">
        <v>24</v>
      </c>
      <c r="W56" s="10">
        <v>17</v>
      </c>
      <c r="X56" s="10">
        <v>7</v>
      </c>
      <c r="Y56" s="10">
        <v>13</v>
      </c>
      <c r="Z56" s="10">
        <v>15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ht="30" customHeight="1">
      <c r="A57" s="6" t="s">
        <v>10</v>
      </c>
      <c r="B57" s="7">
        <v>19</v>
      </c>
      <c r="C57" s="6"/>
      <c r="D57" s="6" t="s">
        <v>119</v>
      </c>
      <c r="E57" s="6" t="s">
        <v>124</v>
      </c>
      <c r="F57" s="6" t="s">
        <v>125</v>
      </c>
      <c r="G57" s="15">
        <f t="shared" si="1"/>
        <v>31</v>
      </c>
      <c r="H57" s="8"/>
      <c r="I57" s="8"/>
      <c r="J57" s="8"/>
      <c r="K57" s="8"/>
      <c r="L57" s="8"/>
      <c r="M57" s="8"/>
      <c r="N57" s="9"/>
      <c r="O57" s="9"/>
      <c r="P57" s="9"/>
      <c r="Q57" s="9"/>
      <c r="R57" s="9"/>
      <c r="S57" s="9"/>
      <c r="T57" s="10"/>
      <c r="U57" s="10">
        <v>20</v>
      </c>
      <c r="V57" s="10">
        <v>2</v>
      </c>
      <c r="W57" s="10">
        <v>1</v>
      </c>
      <c r="X57" s="10">
        <v>2</v>
      </c>
      <c r="Y57" s="10"/>
      <c r="Z57" s="10">
        <v>1</v>
      </c>
      <c r="AA57" s="10"/>
      <c r="AB57" s="10">
        <v>1</v>
      </c>
      <c r="AC57" s="10"/>
      <c r="AD57" s="10"/>
      <c r="AE57" s="10"/>
      <c r="AF57" s="10">
        <v>4</v>
      </c>
      <c r="AG57" s="10"/>
      <c r="AH57" s="10"/>
      <c r="AI57" s="10"/>
      <c r="AJ57" s="10"/>
    </row>
    <row r="58" spans="1:36" ht="30" customHeight="1">
      <c r="A58" s="6" t="s">
        <v>10</v>
      </c>
      <c r="B58" s="7">
        <v>18</v>
      </c>
      <c r="C58" s="6"/>
      <c r="D58" s="6" t="s">
        <v>119</v>
      </c>
      <c r="E58" s="6" t="s">
        <v>126</v>
      </c>
      <c r="F58" s="6" t="s">
        <v>127</v>
      </c>
      <c r="G58" s="15">
        <f t="shared" si="1"/>
        <v>28</v>
      </c>
      <c r="H58" s="8"/>
      <c r="I58" s="8"/>
      <c r="J58" s="8"/>
      <c r="K58" s="8"/>
      <c r="L58" s="8"/>
      <c r="M58" s="8"/>
      <c r="N58" s="9"/>
      <c r="O58" s="9"/>
      <c r="P58" s="9"/>
      <c r="Q58" s="9"/>
      <c r="R58" s="9"/>
      <c r="S58" s="9"/>
      <c r="T58" s="10"/>
      <c r="U58" s="10"/>
      <c r="V58" s="10"/>
      <c r="W58" s="10"/>
      <c r="X58" s="10"/>
      <c r="Y58" s="10"/>
      <c r="Z58" s="10">
        <v>5</v>
      </c>
      <c r="AA58" s="10">
        <v>4</v>
      </c>
      <c r="AB58" s="10">
        <v>6</v>
      </c>
      <c r="AC58" s="10">
        <v>1</v>
      </c>
      <c r="AD58" s="10">
        <v>4</v>
      </c>
      <c r="AE58" s="10">
        <v>3</v>
      </c>
      <c r="AF58" s="10">
        <v>5</v>
      </c>
      <c r="AG58" s="10"/>
      <c r="AH58" s="10"/>
      <c r="AI58" s="10"/>
      <c r="AJ58" s="10"/>
    </row>
    <row r="59" spans="1:36" ht="30" customHeight="1">
      <c r="A59" s="6" t="s">
        <v>10</v>
      </c>
      <c r="B59" s="7">
        <v>18</v>
      </c>
      <c r="C59" s="6"/>
      <c r="D59" s="6" t="s">
        <v>119</v>
      </c>
      <c r="E59" s="6" t="s">
        <v>128</v>
      </c>
      <c r="F59" s="6" t="s">
        <v>129</v>
      </c>
      <c r="G59" s="15">
        <f t="shared" si="1"/>
        <v>47</v>
      </c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9"/>
      <c r="T59" s="10"/>
      <c r="U59" s="10"/>
      <c r="V59" s="10"/>
      <c r="W59" s="10"/>
      <c r="X59" s="10"/>
      <c r="Y59" s="10"/>
      <c r="Z59" s="10">
        <v>11</v>
      </c>
      <c r="AA59" s="10">
        <v>7</v>
      </c>
      <c r="AB59" s="10">
        <v>7</v>
      </c>
      <c r="AC59" s="10">
        <v>3</v>
      </c>
      <c r="AD59" s="10">
        <v>9</v>
      </c>
      <c r="AE59" s="10">
        <v>4</v>
      </c>
      <c r="AF59" s="10">
        <v>5</v>
      </c>
      <c r="AG59" s="10"/>
      <c r="AH59" s="10">
        <v>1</v>
      </c>
      <c r="AI59" s="10"/>
      <c r="AJ59" s="10"/>
    </row>
    <row r="60" spans="1:36" ht="30" customHeight="1">
      <c r="A60" s="6" t="s">
        <v>10</v>
      </c>
      <c r="B60" s="7">
        <v>18</v>
      </c>
      <c r="C60" s="6"/>
      <c r="D60" s="6" t="s">
        <v>119</v>
      </c>
      <c r="E60" s="6" t="s">
        <v>130</v>
      </c>
      <c r="F60" s="6" t="s">
        <v>131</v>
      </c>
      <c r="G60" s="15">
        <f t="shared" si="1"/>
        <v>62</v>
      </c>
      <c r="H60" s="8"/>
      <c r="I60" s="8"/>
      <c r="J60" s="8"/>
      <c r="K60" s="8"/>
      <c r="L60" s="8"/>
      <c r="M60" s="8"/>
      <c r="N60" s="9"/>
      <c r="O60" s="9"/>
      <c r="P60" s="9"/>
      <c r="Q60" s="9"/>
      <c r="R60" s="9"/>
      <c r="S60" s="9"/>
      <c r="T60" s="10"/>
      <c r="U60" s="10"/>
      <c r="V60" s="10"/>
      <c r="W60" s="10"/>
      <c r="X60" s="10"/>
      <c r="Y60" s="10"/>
      <c r="Z60" s="10">
        <v>8</v>
      </c>
      <c r="AA60" s="10">
        <v>13</v>
      </c>
      <c r="AB60" s="10">
        <v>7</v>
      </c>
      <c r="AC60" s="10">
        <v>8</v>
      </c>
      <c r="AD60" s="10">
        <v>14</v>
      </c>
      <c r="AE60" s="10">
        <v>5</v>
      </c>
      <c r="AF60" s="10">
        <v>5</v>
      </c>
      <c r="AG60" s="10"/>
      <c r="AH60" s="10">
        <v>1</v>
      </c>
      <c r="AI60" s="10"/>
      <c r="AJ60" s="10">
        <v>1</v>
      </c>
    </row>
    <row r="61" spans="1:36" ht="30" customHeight="1">
      <c r="A61" s="6" t="s">
        <v>10</v>
      </c>
      <c r="B61" s="7">
        <v>18</v>
      </c>
      <c r="C61" s="6"/>
      <c r="D61" s="6" t="s">
        <v>119</v>
      </c>
      <c r="E61" s="6" t="s">
        <v>132</v>
      </c>
      <c r="F61" s="6" t="s">
        <v>133</v>
      </c>
      <c r="G61" s="15">
        <f t="shared" si="1"/>
        <v>26</v>
      </c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9"/>
      <c r="T61" s="10"/>
      <c r="U61" s="10"/>
      <c r="V61" s="10"/>
      <c r="W61" s="10"/>
      <c r="X61" s="10"/>
      <c r="Y61" s="10"/>
      <c r="Z61" s="10">
        <v>5</v>
      </c>
      <c r="AA61" s="10">
        <v>9</v>
      </c>
      <c r="AB61" s="10">
        <v>5</v>
      </c>
      <c r="AC61" s="10">
        <v>2</v>
      </c>
      <c r="AD61" s="10">
        <v>1</v>
      </c>
      <c r="AE61" s="10">
        <v>1</v>
      </c>
      <c r="AF61" s="10">
        <v>3</v>
      </c>
      <c r="AG61" s="10"/>
      <c r="AH61" s="10"/>
      <c r="AI61" s="10"/>
      <c r="AJ61" s="10"/>
    </row>
    <row r="62" spans="1:36" ht="30" customHeight="1">
      <c r="A62" s="6" t="s">
        <v>10</v>
      </c>
      <c r="B62" s="7">
        <v>18</v>
      </c>
      <c r="C62" s="6"/>
      <c r="D62" s="6" t="s">
        <v>119</v>
      </c>
      <c r="E62" s="6" t="s">
        <v>134</v>
      </c>
      <c r="F62" s="6" t="s">
        <v>135</v>
      </c>
      <c r="G62" s="15">
        <f t="shared" si="1"/>
        <v>50</v>
      </c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9"/>
      <c r="T62" s="10"/>
      <c r="U62" s="10"/>
      <c r="V62" s="10"/>
      <c r="W62" s="10"/>
      <c r="X62" s="10"/>
      <c r="Y62" s="10"/>
      <c r="Z62" s="10">
        <v>13</v>
      </c>
      <c r="AA62" s="10">
        <v>12</v>
      </c>
      <c r="AB62" s="10">
        <v>9</v>
      </c>
      <c r="AC62" s="10">
        <v>4</v>
      </c>
      <c r="AD62" s="10">
        <v>2</v>
      </c>
      <c r="AE62" s="10">
        <v>3</v>
      </c>
      <c r="AF62" s="10">
        <v>5</v>
      </c>
      <c r="AG62" s="10"/>
      <c r="AH62" s="10">
        <v>2</v>
      </c>
      <c r="AI62" s="10"/>
      <c r="AJ62" s="10"/>
    </row>
    <row r="63" spans="1:36" ht="30" customHeight="1">
      <c r="A63" s="6" t="s">
        <v>10</v>
      </c>
      <c r="B63" s="7">
        <v>19</v>
      </c>
      <c r="C63" s="6"/>
      <c r="D63" s="6" t="s">
        <v>119</v>
      </c>
      <c r="E63" s="6" t="s">
        <v>136</v>
      </c>
      <c r="F63" s="6" t="s">
        <v>100</v>
      </c>
      <c r="G63" s="15">
        <f t="shared" si="1"/>
        <v>35</v>
      </c>
      <c r="H63" s="8"/>
      <c r="I63" s="8"/>
      <c r="J63" s="8"/>
      <c r="K63" s="8"/>
      <c r="L63" s="8"/>
      <c r="M63" s="8"/>
      <c r="N63" s="9"/>
      <c r="O63" s="9"/>
      <c r="P63" s="9"/>
      <c r="Q63" s="9"/>
      <c r="R63" s="9"/>
      <c r="S63" s="9"/>
      <c r="T63" s="10"/>
      <c r="U63" s="10"/>
      <c r="V63" s="10"/>
      <c r="W63" s="10"/>
      <c r="X63" s="10"/>
      <c r="Y63" s="10"/>
      <c r="Z63" s="10">
        <v>4</v>
      </c>
      <c r="AA63" s="10">
        <v>7</v>
      </c>
      <c r="AB63" s="10">
        <v>8</v>
      </c>
      <c r="AC63" s="10">
        <v>6</v>
      </c>
      <c r="AD63" s="10">
        <v>2</v>
      </c>
      <c r="AE63" s="10">
        <v>3</v>
      </c>
      <c r="AF63" s="10">
        <v>3</v>
      </c>
      <c r="AG63" s="10"/>
      <c r="AH63" s="10">
        <v>2</v>
      </c>
      <c r="AI63" s="10"/>
      <c r="AJ63" s="10"/>
    </row>
    <row r="64" spans="1:36" ht="30" customHeight="1">
      <c r="A64" s="6" t="s">
        <v>10</v>
      </c>
      <c r="B64" s="7">
        <v>19</v>
      </c>
      <c r="C64" s="6"/>
      <c r="D64" s="6" t="s">
        <v>119</v>
      </c>
      <c r="E64" s="6" t="s">
        <v>137</v>
      </c>
      <c r="F64" s="6" t="s">
        <v>138</v>
      </c>
      <c r="G64" s="15">
        <f t="shared" si="1"/>
        <v>14</v>
      </c>
      <c r="H64" s="8"/>
      <c r="I64" s="8"/>
      <c r="J64" s="8"/>
      <c r="K64" s="8"/>
      <c r="L64" s="8"/>
      <c r="M64" s="8"/>
      <c r="N64" s="9"/>
      <c r="O64" s="9"/>
      <c r="P64" s="9"/>
      <c r="Q64" s="9"/>
      <c r="R64" s="9"/>
      <c r="S64" s="9"/>
      <c r="T64" s="10"/>
      <c r="U64" s="10"/>
      <c r="V64" s="10">
        <v>4</v>
      </c>
      <c r="W64" s="10"/>
      <c r="X64" s="10"/>
      <c r="Y64" s="10"/>
      <c r="Z64" s="10"/>
      <c r="AA64" s="10"/>
      <c r="AB64" s="10">
        <v>3</v>
      </c>
      <c r="AC64" s="10">
        <v>3</v>
      </c>
      <c r="AD64" s="10">
        <v>1</v>
      </c>
      <c r="AE64" s="10"/>
      <c r="AF64" s="10">
        <v>3</v>
      </c>
      <c r="AG64" s="10"/>
      <c r="AH64" s="10"/>
      <c r="AI64" s="10"/>
      <c r="AJ64" s="10"/>
    </row>
    <row r="65" spans="1:36" ht="30" customHeight="1">
      <c r="A65" s="6" t="s">
        <v>10</v>
      </c>
      <c r="B65" s="7">
        <v>18</v>
      </c>
      <c r="C65" s="6"/>
      <c r="D65" s="6" t="s">
        <v>119</v>
      </c>
      <c r="E65" s="6" t="s">
        <v>139</v>
      </c>
      <c r="F65" s="6" t="s">
        <v>140</v>
      </c>
      <c r="G65" s="15">
        <f t="shared" si="1"/>
        <v>73</v>
      </c>
      <c r="H65" s="8"/>
      <c r="I65" s="8"/>
      <c r="J65" s="8"/>
      <c r="K65" s="8"/>
      <c r="L65" s="8"/>
      <c r="M65" s="8"/>
      <c r="N65" s="9"/>
      <c r="O65" s="9"/>
      <c r="P65" s="9"/>
      <c r="Q65" s="9"/>
      <c r="R65" s="9"/>
      <c r="S65" s="9"/>
      <c r="T65" s="10"/>
      <c r="U65" s="10">
        <v>28</v>
      </c>
      <c r="V65" s="10">
        <v>14</v>
      </c>
      <c r="W65" s="10">
        <v>8</v>
      </c>
      <c r="X65" s="10">
        <v>7</v>
      </c>
      <c r="Y65" s="10">
        <v>3</v>
      </c>
      <c r="Z65" s="10">
        <v>13</v>
      </c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 ht="30" customHeight="1">
      <c r="A66" s="6" t="s">
        <v>10</v>
      </c>
      <c r="B66" s="7">
        <v>18</v>
      </c>
      <c r="C66" s="6"/>
      <c r="D66" s="6" t="s">
        <v>119</v>
      </c>
      <c r="E66" s="6" t="s">
        <v>141</v>
      </c>
      <c r="F66" s="6" t="s">
        <v>142</v>
      </c>
      <c r="G66" s="15">
        <f t="shared" si="1"/>
        <v>40</v>
      </c>
      <c r="H66" s="8"/>
      <c r="I66" s="8"/>
      <c r="J66" s="8"/>
      <c r="K66" s="8"/>
      <c r="L66" s="8"/>
      <c r="M66" s="8"/>
      <c r="N66" s="9"/>
      <c r="O66" s="9"/>
      <c r="P66" s="9"/>
      <c r="Q66" s="9"/>
      <c r="R66" s="9"/>
      <c r="S66" s="9"/>
      <c r="T66" s="10">
        <v>17</v>
      </c>
      <c r="U66" s="10">
        <v>15</v>
      </c>
      <c r="V66" s="10">
        <v>1</v>
      </c>
      <c r="W66" s="10">
        <v>1</v>
      </c>
      <c r="X66" s="10">
        <v>3</v>
      </c>
      <c r="Y66" s="10">
        <v>2</v>
      </c>
      <c r="Z66" s="10">
        <v>1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 ht="30" customHeight="1">
      <c r="A67" s="6" t="s">
        <v>10</v>
      </c>
      <c r="B67" s="7">
        <v>18</v>
      </c>
      <c r="C67" s="6"/>
      <c r="D67" s="6" t="s">
        <v>119</v>
      </c>
      <c r="E67" s="6" t="s">
        <v>143</v>
      </c>
      <c r="F67" s="6" t="s">
        <v>144</v>
      </c>
      <c r="G67" s="15">
        <f t="shared" si="1"/>
        <v>98</v>
      </c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9"/>
      <c r="T67" s="10">
        <v>33</v>
      </c>
      <c r="U67" s="10">
        <v>21</v>
      </c>
      <c r="V67" s="10">
        <v>15</v>
      </c>
      <c r="W67" s="10">
        <v>10</v>
      </c>
      <c r="X67" s="10">
        <v>4</v>
      </c>
      <c r="Y67" s="10">
        <v>3</v>
      </c>
      <c r="Z67" s="10">
        <v>1</v>
      </c>
      <c r="AA67" s="10">
        <v>1</v>
      </c>
      <c r="AB67" s="10">
        <v>2</v>
      </c>
      <c r="AC67" s="10">
        <v>1</v>
      </c>
      <c r="AD67" s="10">
        <v>4</v>
      </c>
      <c r="AE67" s="10">
        <v>1</v>
      </c>
      <c r="AF67" s="10">
        <v>2</v>
      </c>
      <c r="AG67" s="10"/>
      <c r="AH67" s="10"/>
      <c r="AI67" s="10"/>
      <c r="AJ67" s="10"/>
    </row>
    <row r="68" spans="1:36" ht="30" customHeight="1">
      <c r="A68" s="6" t="s">
        <v>10</v>
      </c>
      <c r="B68" s="7">
        <v>18</v>
      </c>
      <c r="C68" s="6"/>
      <c r="D68" s="6" t="s">
        <v>119</v>
      </c>
      <c r="E68" s="6" t="s">
        <v>145</v>
      </c>
      <c r="F68" s="6" t="s">
        <v>146</v>
      </c>
      <c r="G68" s="15">
        <f t="shared" ref="G68:G99" si="2">SUM(H68:AJ68)</f>
        <v>89</v>
      </c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9"/>
      <c r="T68" s="10"/>
      <c r="U68" s="10"/>
      <c r="V68" s="10"/>
      <c r="W68" s="10"/>
      <c r="X68" s="10"/>
      <c r="Y68" s="10"/>
      <c r="Z68" s="10">
        <v>15</v>
      </c>
      <c r="AA68" s="10">
        <v>16</v>
      </c>
      <c r="AB68" s="10">
        <v>22</v>
      </c>
      <c r="AC68" s="10">
        <v>6</v>
      </c>
      <c r="AD68" s="10">
        <v>21</v>
      </c>
      <c r="AE68" s="10">
        <v>3</v>
      </c>
      <c r="AF68" s="10">
        <v>5</v>
      </c>
      <c r="AG68" s="10"/>
      <c r="AH68" s="10">
        <v>1</v>
      </c>
      <c r="AI68" s="10"/>
      <c r="AJ68" s="10"/>
    </row>
    <row r="69" spans="1:36" ht="30" customHeight="1">
      <c r="A69" s="6" t="s">
        <v>10</v>
      </c>
      <c r="B69" s="7">
        <v>18</v>
      </c>
      <c r="C69" s="6"/>
      <c r="D69" s="6" t="s">
        <v>119</v>
      </c>
      <c r="E69" s="6" t="s">
        <v>147</v>
      </c>
      <c r="F69" s="6" t="s">
        <v>148</v>
      </c>
      <c r="G69" s="15">
        <f t="shared" si="2"/>
        <v>37</v>
      </c>
      <c r="H69" s="8"/>
      <c r="I69" s="8"/>
      <c r="J69" s="8"/>
      <c r="K69" s="8"/>
      <c r="L69" s="8"/>
      <c r="M69" s="8"/>
      <c r="N69" s="9"/>
      <c r="O69" s="9"/>
      <c r="P69" s="9"/>
      <c r="Q69" s="9"/>
      <c r="R69" s="9"/>
      <c r="S69" s="9"/>
      <c r="T69" s="10"/>
      <c r="U69" s="10"/>
      <c r="V69" s="10"/>
      <c r="W69" s="10"/>
      <c r="X69" s="10"/>
      <c r="Y69" s="10"/>
      <c r="Z69" s="10">
        <v>8</v>
      </c>
      <c r="AA69" s="10">
        <v>7</v>
      </c>
      <c r="AB69" s="10">
        <v>4</v>
      </c>
      <c r="AC69" s="10">
        <v>5</v>
      </c>
      <c r="AD69" s="10">
        <v>6</v>
      </c>
      <c r="AE69" s="10">
        <v>1</v>
      </c>
      <c r="AF69" s="10">
        <v>5</v>
      </c>
      <c r="AG69" s="10"/>
      <c r="AH69" s="10">
        <v>1</v>
      </c>
      <c r="AI69" s="10"/>
      <c r="AJ69" s="10"/>
    </row>
    <row r="70" spans="1:36" ht="30" customHeight="1">
      <c r="A70" s="6" t="s">
        <v>10</v>
      </c>
      <c r="B70" s="7">
        <v>18</v>
      </c>
      <c r="C70" s="6"/>
      <c r="D70" s="6" t="s">
        <v>119</v>
      </c>
      <c r="E70" s="6" t="s">
        <v>149</v>
      </c>
      <c r="F70" s="6" t="s">
        <v>150</v>
      </c>
      <c r="G70" s="15">
        <f t="shared" si="2"/>
        <v>12</v>
      </c>
      <c r="H70" s="8"/>
      <c r="I70" s="8"/>
      <c r="J70" s="8"/>
      <c r="K70" s="8"/>
      <c r="L70" s="8"/>
      <c r="M70" s="8"/>
      <c r="N70" s="9"/>
      <c r="O70" s="9"/>
      <c r="P70" s="9"/>
      <c r="Q70" s="9"/>
      <c r="R70" s="9"/>
      <c r="S70" s="9"/>
      <c r="T70" s="10"/>
      <c r="U70" s="10">
        <v>1</v>
      </c>
      <c r="V70" s="10">
        <v>1</v>
      </c>
      <c r="W70" s="10">
        <v>1</v>
      </c>
      <c r="X70" s="10"/>
      <c r="Y70" s="10"/>
      <c r="Z70" s="10">
        <v>1</v>
      </c>
      <c r="AA70" s="10">
        <v>1</v>
      </c>
      <c r="AB70" s="10">
        <v>3</v>
      </c>
      <c r="AC70" s="10"/>
      <c r="AD70" s="10">
        <v>2</v>
      </c>
      <c r="AE70" s="10"/>
      <c r="AF70" s="10">
        <v>2</v>
      </c>
      <c r="AG70" s="10"/>
      <c r="AH70" s="10"/>
      <c r="AI70" s="10"/>
      <c r="AJ70" s="10"/>
    </row>
    <row r="71" spans="1:36" ht="30" customHeight="1">
      <c r="A71" s="6" t="s">
        <v>10</v>
      </c>
      <c r="B71" s="7">
        <v>18</v>
      </c>
      <c r="C71" s="6"/>
      <c r="D71" s="6" t="s">
        <v>119</v>
      </c>
      <c r="E71" s="6" t="s">
        <v>151</v>
      </c>
      <c r="F71" s="6" t="s">
        <v>152</v>
      </c>
      <c r="G71" s="15">
        <f t="shared" si="2"/>
        <v>33</v>
      </c>
      <c r="H71" s="8"/>
      <c r="I71" s="8"/>
      <c r="J71" s="8"/>
      <c r="K71" s="8"/>
      <c r="L71" s="8"/>
      <c r="M71" s="8"/>
      <c r="N71" s="9"/>
      <c r="O71" s="9"/>
      <c r="P71" s="9"/>
      <c r="Q71" s="9"/>
      <c r="R71" s="9"/>
      <c r="S71" s="9"/>
      <c r="T71" s="10"/>
      <c r="U71" s="10">
        <v>1</v>
      </c>
      <c r="V71" s="10">
        <v>5</v>
      </c>
      <c r="W71" s="10">
        <v>2</v>
      </c>
      <c r="X71" s="10">
        <v>3</v>
      </c>
      <c r="Y71" s="10"/>
      <c r="Z71" s="10">
        <v>3</v>
      </c>
      <c r="AA71" s="10">
        <v>3</v>
      </c>
      <c r="AB71" s="10">
        <v>7</v>
      </c>
      <c r="AC71" s="10">
        <v>6</v>
      </c>
      <c r="AD71" s="10">
        <v>3</v>
      </c>
      <c r="AE71" s="10"/>
      <c r="AF71" s="10"/>
      <c r="AG71" s="10"/>
      <c r="AH71" s="10"/>
      <c r="AI71" s="10"/>
      <c r="AJ71" s="10"/>
    </row>
    <row r="72" spans="1:36" ht="30" customHeight="1">
      <c r="A72" s="6" t="s">
        <v>10</v>
      </c>
      <c r="B72" s="7">
        <v>19</v>
      </c>
      <c r="C72" s="6"/>
      <c r="D72" s="6" t="s">
        <v>119</v>
      </c>
      <c r="E72" s="6" t="s">
        <v>153</v>
      </c>
      <c r="F72" s="6" t="s">
        <v>154</v>
      </c>
      <c r="G72" s="15">
        <f t="shared" si="2"/>
        <v>148</v>
      </c>
      <c r="H72" s="8"/>
      <c r="I72" s="8"/>
      <c r="J72" s="8"/>
      <c r="K72" s="8"/>
      <c r="L72" s="8"/>
      <c r="M72" s="8"/>
      <c r="N72" s="9"/>
      <c r="O72" s="9"/>
      <c r="P72" s="9"/>
      <c r="Q72" s="9"/>
      <c r="R72" s="9"/>
      <c r="S72" s="9"/>
      <c r="T72" s="10">
        <v>25</v>
      </c>
      <c r="U72" s="10">
        <v>51</v>
      </c>
      <c r="V72" s="10">
        <v>20</v>
      </c>
      <c r="W72" s="10">
        <v>12</v>
      </c>
      <c r="X72" s="10">
        <v>20</v>
      </c>
      <c r="Y72" s="10">
        <v>11</v>
      </c>
      <c r="Z72" s="10">
        <v>9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ht="30" customHeight="1">
      <c r="A73" s="6" t="s">
        <v>10</v>
      </c>
      <c r="B73" s="7">
        <v>19</v>
      </c>
      <c r="C73" s="6"/>
      <c r="D73" s="6" t="s">
        <v>119</v>
      </c>
      <c r="E73" s="6" t="s">
        <v>155</v>
      </c>
      <c r="F73" s="6" t="s">
        <v>156</v>
      </c>
      <c r="G73" s="15">
        <f t="shared" si="2"/>
        <v>64</v>
      </c>
      <c r="H73" s="8"/>
      <c r="I73" s="8"/>
      <c r="J73" s="8"/>
      <c r="K73" s="8"/>
      <c r="L73" s="8"/>
      <c r="M73" s="8"/>
      <c r="N73" s="9"/>
      <c r="O73" s="9"/>
      <c r="P73" s="9"/>
      <c r="Q73" s="9"/>
      <c r="R73" s="9"/>
      <c r="S73" s="9"/>
      <c r="T73" s="10">
        <v>32</v>
      </c>
      <c r="U73" s="10">
        <v>17</v>
      </c>
      <c r="V73" s="10">
        <v>8</v>
      </c>
      <c r="W73" s="10">
        <v>3</v>
      </c>
      <c r="X73" s="10"/>
      <c r="Y73" s="10">
        <v>2</v>
      </c>
      <c r="Z73" s="10">
        <v>2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ht="30" customHeight="1">
      <c r="A74" s="6" t="s">
        <v>10</v>
      </c>
      <c r="B74" s="7">
        <v>19</v>
      </c>
      <c r="C74" s="6"/>
      <c r="D74" s="6" t="s">
        <v>119</v>
      </c>
      <c r="E74" s="6" t="s">
        <v>157</v>
      </c>
      <c r="F74" s="6" t="s">
        <v>158</v>
      </c>
      <c r="G74" s="15">
        <f t="shared" si="2"/>
        <v>56</v>
      </c>
      <c r="H74" s="8"/>
      <c r="I74" s="8"/>
      <c r="J74" s="8"/>
      <c r="K74" s="8"/>
      <c r="L74" s="8"/>
      <c r="M74" s="8"/>
      <c r="N74" s="9"/>
      <c r="O74" s="9"/>
      <c r="P74" s="9"/>
      <c r="Q74" s="9"/>
      <c r="R74" s="9"/>
      <c r="S74" s="9"/>
      <c r="T74" s="10"/>
      <c r="U74" s="10"/>
      <c r="V74" s="10"/>
      <c r="W74" s="10"/>
      <c r="X74" s="10"/>
      <c r="Y74" s="10"/>
      <c r="Z74" s="10">
        <v>7</v>
      </c>
      <c r="AA74" s="10">
        <v>8</v>
      </c>
      <c r="AB74" s="10">
        <v>14</v>
      </c>
      <c r="AC74" s="10">
        <v>4</v>
      </c>
      <c r="AD74" s="10">
        <v>7</v>
      </c>
      <c r="AE74" s="10">
        <v>9</v>
      </c>
      <c r="AF74" s="10">
        <v>5</v>
      </c>
      <c r="AG74" s="10"/>
      <c r="AH74" s="10">
        <v>2</v>
      </c>
      <c r="AI74" s="10"/>
      <c r="AJ74" s="10"/>
    </row>
    <row r="75" spans="1:36" ht="30" customHeight="1">
      <c r="A75" s="6" t="s">
        <v>10</v>
      </c>
      <c r="B75" s="7">
        <v>19</v>
      </c>
      <c r="C75" s="6"/>
      <c r="D75" s="6" t="s">
        <v>119</v>
      </c>
      <c r="E75" s="6" t="s">
        <v>159</v>
      </c>
      <c r="F75" s="6" t="s">
        <v>160</v>
      </c>
      <c r="G75" s="15">
        <f t="shared" si="2"/>
        <v>129</v>
      </c>
      <c r="H75" s="8"/>
      <c r="I75" s="8"/>
      <c r="J75" s="8"/>
      <c r="K75" s="8"/>
      <c r="L75" s="8"/>
      <c r="M75" s="8"/>
      <c r="N75" s="9"/>
      <c r="O75" s="9"/>
      <c r="P75" s="9"/>
      <c r="Q75" s="9"/>
      <c r="R75" s="9"/>
      <c r="S75" s="9"/>
      <c r="T75" s="10">
        <v>17</v>
      </c>
      <c r="U75" s="10">
        <v>22</v>
      </c>
      <c r="V75" s="10">
        <v>12</v>
      </c>
      <c r="W75" s="10">
        <v>8</v>
      </c>
      <c r="X75" s="10">
        <v>6</v>
      </c>
      <c r="Y75" s="10">
        <v>5</v>
      </c>
      <c r="Z75" s="10">
        <v>4</v>
      </c>
      <c r="AA75" s="10">
        <v>9</v>
      </c>
      <c r="AB75" s="10">
        <v>18</v>
      </c>
      <c r="AC75" s="10">
        <v>7</v>
      </c>
      <c r="AD75" s="10">
        <v>5</v>
      </c>
      <c r="AE75" s="10">
        <v>9</v>
      </c>
      <c r="AF75" s="10">
        <v>4</v>
      </c>
      <c r="AG75" s="10"/>
      <c r="AH75" s="10">
        <v>3</v>
      </c>
      <c r="AI75" s="10"/>
      <c r="AJ75" s="10"/>
    </row>
    <row r="76" spans="1:36" ht="30" customHeight="1">
      <c r="A76" s="6" t="s">
        <v>10</v>
      </c>
      <c r="B76" s="7">
        <v>19</v>
      </c>
      <c r="C76" s="6"/>
      <c r="D76" s="6" t="s">
        <v>119</v>
      </c>
      <c r="E76" s="6" t="s">
        <v>161</v>
      </c>
      <c r="F76" s="6" t="s">
        <v>162</v>
      </c>
      <c r="G76" s="15">
        <f t="shared" si="2"/>
        <v>22</v>
      </c>
      <c r="H76" s="8"/>
      <c r="I76" s="8"/>
      <c r="J76" s="8"/>
      <c r="K76" s="8"/>
      <c r="L76" s="8"/>
      <c r="M76" s="8"/>
      <c r="N76" s="9"/>
      <c r="O76" s="9"/>
      <c r="P76" s="9"/>
      <c r="Q76" s="9"/>
      <c r="R76" s="9"/>
      <c r="S76" s="9"/>
      <c r="T76" s="10"/>
      <c r="U76" s="10">
        <v>6</v>
      </c>
      <c r="V76" s="10">
        <v>5</v>
      </c>
      <c r="W76" s="10">
        <v>2</v>
      </c>
      <c r="X76" s="10">
        <v>1</v>
      </c>
      <c r="Y76" s="10"/>
      <c r="Z76" s="10">
        <v>1</v>
      </c>
      <c r="AA76" s="10">
        <v>3</v>
      </c>
      <c r="AB76" s="10"/>
      <c r="AC76" s="10">
        <v>1</v>
      </c>
      <c r="AD76" s="10"/>
      <c r="AE76" s="10"/>
      <c r="AF76" s="10">
        <v>2</v>
      </c>
      <c r="AG76" s="10"/>
      <c r="AH76" s="10">
        <v>1</v>
      </c>
      <c r="AI76" s="10"/>
      <c r="AJ76" s="10"/>
    </row>
    <row r="77" spans="1:36" ht="30" customHeight="1">
      <c r="A77" s="6" t="s">
        <v>10</v>
      </c>
      <c r="B77" s="7">
        <v>19</v>
      </c>
      <c r="C77" s="6"/>
      <c r="D77" s="6" t="s">
        <v>119</v>
      </c>
      <c r="E77" s="6" t="s">
        <v>163</v>
      </c>
      <c r="F77" s="6" t="s">
        <v>164</v>
      </c>
      <c r="G77" s="15">
        <f t="shared" si="2"/>
        <v>60</v>
      </c>
      <c r="H77" s="8"/>
      <c r="I77" s="8"/>
      <c r="J77" s="8"/>
      <c r="K77" s="8"/>
      <c r="L77" s="8"/>
      <c r="M77" s="8"/>
      <c r="N77" s="9"/>
      <c r="O77" s="9"/>
      <c r="P77" s="9"/>
      <c r="Q77" s="9"/>
      <c r="R77" s="9"/>
      <c r="S77" s="9"/>
      <c r="T77" s="10"/>
      <c r="U77" s="10">
        <v>10</v>
      </c>
      <c r="V77" s="10">
        <v>7</v>
      </c>
      <c r="W77" s="10">
        <v>3</v>
      </c>
      <c r="X77" s="10">
        <v>1</v>
      </c>
      <c r="Y77" s="10">
        <v>1</v>
      </c>
      <c r="Z77" s="10">
        <v>5</v>
      </c>
      <c r="AA77" s="10">
        <v>6</v>
      </c>
      <c r="AB77" s="10">
        <v>7</v>
      </c>
      <c r="AC77" s="10">
        <v>6</v>
      </c>
      <c r="AD77" s="10">
        <v>5</v>
      </c>
      <c r="AE77" s="10">
        <v>9</v>
      </c>
      <c r="AF77" s="10"/>
      <c r="AG77" s="10"/>
      <c r="AH77" s="10"/>
      <c r="AI77" s="10"/>
      <c r="AJ77" s="10"/>
    </row>
    <row r="78" spans="1:36" ht="30" customHeight="1">
      <c r="A78" s="6" t="s">
        <v>10</v>
      </c>
      <c r="B78" s="7">
        <v>18</v>
      </c>
      <c r="C78" s="6"/>
      <c r="D78" s="6" t="s">
        <v>119</v>
      </c>
      <c r="E78" s="6" t="s">
        <v>165</v>
      </c>
      <c r="F78" s="6" t="s">
        <v>166</v>
      </c>
      <c r="G78" s="15">
        <f t="shared" si="2"/>
        <v>79</v>
      </c>
      <c r="H78" s="8"/>
      <c r="I78" s="8"/>
      <c r="J78" s="8"/>
      <c r="K78" s="8"/>
      <c r="L78" s="8"/>
      <c r="M78" s="8"/>
      <c r="N78" s="9"/>
      <c r="O78" s="9"/>
      <c r="P78" s="9"/>
      <c r="Q78" s="9"/>
      <c r="R78" s="9"/>
      <c r="S78" s="9"/>
      <c r="T78" s="10"/>
      <c r="U78" s="10">
        <v>34</v>
      </c>
      <c r="V78" s="10">
        <v>19</v>
      </c>
      <c r="W78" s="10">
        <v>9</v>
      </c>
      <c r="X78" s="10">
        <v>9</v>
      </c>
      <c r="Y78" s="10">
        <v>6</v>
      </c>
      <c r="Z78" s="10">
        <v>2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 spans="1:36" ht="30" customHeight="1">
      <c r="A79" s="6" t="s">
        <v>10</v>
      </c>
      <c r="B79" s="7">
        <v>18</v>
      </c>
      <c r="C79" s="6"/>
      <c r="D79" s="6" t="s">
        <v>119</v>
      </c>
      <c r="E79" s="6" t="s">
        <v>167</v>
      </c>
      <c r="F79" s="6" t="s">
        <v>168</v>
      </c>
      <c r="G79" s="15">
        <f t="shared" si="2"/>
        <v>67</v>
      </c>
      <c r="H79" s="8"/>
      <c r="I79" s="8"/>
      <c r="J79" s="8"/>
      <c r="K79" s="8"/>
      <c r="L79" s="8"/>
      <c r="M79" s="8"/>
      <c r="N79" s="9"/>
      <c r="O79" s="9"/>
      <c r="P79" s="9"/>
      <c r="Q79" s="9"/>
      <c r="R79" s="9"/>
      <c r="S79" s="9"/>
      <c r="T79" s="10"/>
      <c r="U79" s="10">
        <v>26</v>
      </c>
      <c r="V79" s="10">
        <v>8</v>
      </c>
      <c r="W79" s="10">
        <v>5</v>
      </c>
      <c r="X79" s="10">
        <v>6</v>
      </c>
      <c r="Y79" s="10">
        <v>5</v>
      </c>
      <c r="Z79" s="10">
        <v>3</v>
      </c>
      <c r="AA79" s="10">
        <v>4</v>
      </c>
      <c r="AB79" s="10">
        <v>1</v>
      </c>
      <c r="AC79" s="10">
        <v>1</v>
      </c>
      <c r="AD79" s="10">
        <v>2</v>
      </c>
      <c r="AE79" s="10">
        <v>2</v>
      </c>
      <c r="AF79" s="10">
        <v>4</v>
      </c>
      <c r="AG79" s="10"/>
      <c r="AH79" s="10"/>
      <c r="AI79" s="10"/>
      <c r="AJ79" s="10"/>
    </row>
    <row r="80" spans="1:36" ht="30" customHeight="1">
      <c r="A80" s="6" t="s">
        <v>10</v>
      </c>
      <c r="B80" s="7">
        <v>18</v>
      </c>
      <c r="C80" s="6"/>
      <c r="D80" s="6" t="s">
        <v>119</v>
      </c>
      <c r="E80" s="6" t="s">
        <v>169</v>
      </c>
      <c r="F80" s="6" t="s">
        <v>170</v>
      </c>
      <c r="G80" s="15">
        <f t="shared" si="2"/>
        <v>77</v>
      </c>
      <c r="H80" s="8"/>
      <c r="I80" s="8"/>
      <c r="J80" s="8"/>
      <c r="K80" s="8"/>
      <c r="L80" s="8"/>
      <c r="M80" s="8"/>
      <c r="N80" s="9"/>
      <c r="O80" s="9"/>
      <c r="P80" s="9"/>
      <c r="Q80" s="9"/>
      <c r="R80" s="9"/>
      <c r="S80" s="9"/>
      <c r="T80" s="10"/>
      <c r="U80" s="10">
        <v>26</v>
      </c>
      <c r="V80" s="10">
        <v>5</v>
      </c>
      <c r="W80" s="10">
        <v>4</v>
      </c>
      <c r="X80" s="10">
        <v>6</v>
      </c>
      <c r="Y80" s="10">
        <v>10</v>
      </c>
      <c r="Z80" s="10">
        <v>3</v>
      </c>
      <c r="AA80" s="10">
        <v>4</v>
      </c>
      <c r="AB80" s="10">
        <v>7</v>
      </c>
      <c r="AC80" s="10">
        <v>2</v>
      </c>
      <c r="AD80" s="10">
        <v>3</v>
      </c>
      <c r="AE80" s="10">
        <v>5</v>
      </c>
      <c r="AF80" s="10">
        <v>1</v>
      </c>
      <c r="AG80" s="10"/>
      <c r="AH80" s="10">
        <v>1</v>
      </c>
      <c r="AI80" s="10"/>
      <c r="AJ80" s="10"/>
    </row>
    <row r="81" spans="1:36" ht="30" customHeight="1">
      <c r="A81" s="6" t="s">
        <v>10</v>
      </c>
      <c r="B81" s="7">
        <v>22</v>
      </c>
      <c r="C81" s="6"/>
      <c r="D81" s="6" t="s">
        <v>171</v>
      </c>
      <c r="E81" s="6" t="s">
        <v>172</v>
      </c>
      <c r="F81" s="6" t="s">
        <v>31</v>
      </c>
      <c r="G81" s="15">
        <f t="shared" si="2"/>
        <v>84</v>
      </c>
      <c r="H81" s="8"/>
      <c r="I81" s="8"/>
      <c r="J81" s="8"/>
      <c r="K81" s="8"/>
      <c r="L81" s="8"/>
      <c r="M81" s="8"/>
      <c r="N81" s="9"/>
      <c r="O81" s="9"/>
      <c r="P81" s="9"/>
      <c r="Q81" s="9"/>
      <c r="R81" s="9"/>
      <c r="S81" s="9"/>
      <c r="T81" s="10"/>
      <c r="U81" s="10"/>
      <c r="V81" s="10">
        <v>5</v>
      </c>
      <c r="W81" s="10">
        <v>5</v>
      </c>
      <c r="X81" s="10">
        <v>6</v>
      </c>
      <c r="Y81" s="10">
        <v>6</v>
      </c>
      <c r="Z81" s="10">
        <v>1</v>
      </c>
      <c r="AA81" s="10">
        <v>6</v>
      </c>
      <c r="AB81" s="10">
        <v>12</v>
      </c>
      <c r="AC81" s="10">
        <v>8</v>
      </c>
      <c r="AD81" s="10">
        <v>8</v>
      </c>
      <c r="AE81" s="10">
        <v>11</v>
      </c>
      <c r="AF81" s="10">
        <v>9</v>
      </c>
      <c r="AG81" s="10">
        <v>2</v>
      </c>
      <c r="AH81" s="10">
        <v>5</v>
      </c>
      <c r="AI81" s="10"/>
      <c r="AJ81" s="10"/>
    </row>
    <row r="82" spans="1:36" ht="30" customHeight="1">
      <c r="A82" s="6" t="s">
        <v>10</v>
      </c>
      <c r="B82" s="7">
        <v>22</v>
      </c>
      <c r="C82" s="6"/>
      <c r="D82" s="6" t="s">
        <v>171</v>
      </c>
      <c r="E82" s="6" t="s">
        <v>173</v>
      </c>
      <c r="F82" s="6" t="s">
        <v>174</v>
      </c>
      <c r="G82" s="15">
        <f t="shared" si="2"/>
        <v>97</v>
      </c>
      <c r="H82" s="8"/>
      <c r="I82" s="8"/>
      <c r="J82" s="8"/>
      <c r="K82" s="8"/>
      <c r="L82" s="8"/>
      <c r="M82" s="8"/>
      <c r="N82" s="9"/>
      <c r="O82" s="9"/>
      <c r="P82" s="9"/>
      <c r="Q82" s="9"/>
      <c r="R82" s="9"/>
      <c r="S82" s="9"/>
      <c r="T82" s="10"/>
      <c r="U82" s="10"/>
      <c r="V82" s="10">
        <v>6</v>
      </c>
      <c r="W82" s="10">
        <v>6</v>
      </c>
      <c r="X82" s="10">
        <v>4</v>
      </c>
      <c r="Y82" s="10">
        <v>5</v>
      </c>
      <c r="Z82" s="10">
        <v>12</v>
      </c>
      <c r="AA82" s="10">
        <v>6</v>
      </c>
      <c r="AB82" s="10">
        <v>11</v>
      </c>
      <c r="AC82" s="10">
        <v>11</v>
      </c>
      <c r="AD82" s="10">
        <v>8</v>
      </c>
      <c r="AE82" s="10">
        <v>7</v>
      </c>
      <c r="AF82" s="10">
        <v>11</v>
      </c>
      <c r="AG82" s="10">
        <v>5</v>
      </c>
      <c r="AH82" s="10">
        <v>5</v>
      </c>
      <c r="AI82" s="10"/>
      <c r="AJ82" s="10"/>
    </row>
    <row r="83" spans="1:36" ht="30" customHeight="1">
      <c r="A83" s="6" t="s">
        <v>10</v>
      </c>
      <c r="B83" s="7">
        <v>22</v>
      </c>
      <c r="C83" s="6"/>
      <c r="D83" s="6" t="s">
        <v>171</v>
      </c>
      <c r="E83" s="6" t="s">
        <v>175</v>
      </c>
      <c r="F83" s="6" t="s">
        <v>176</v>
      </c>
      <c r="G83" s="15">
        <f t="shared" si="2"/>
        <v>95</v>
      </c>
      <c r="H83" s="8"/>
      <c r="I83" s="8"/>
      <c r="J83" s="8"/>
      <c r="K83" s="8"/>
      <c r="L83" s="8"/>
      <c r="M83" s="8"/>
      <c r="N83" s="9"/>
      <c r="O83" s="9"/>
      <c r="P83" s="9"/>
      <c r="Q83" s="9"/>
      <c r="R83" s="9"/>
      <c r="S83" s="9"/>
      <c r="T83" s="10"/>
      <c r="U83" s="10"/>
      <c r="V83" s="10">
        <v>5</v>
      </c>
      <c r="W83" s="10">
        <v>5</v>
      </c>
      <c r="X83" s="10">
        <v>6</v>
      </c>
      <c r="Y83" s="10">
        <v>6</v>
      </c>
      <c r="Z83" s="10">
        <v>11</v>
      </c>
      <c r="AA83" s="10">
        <v>5</v>
      </c>
      <c r="AB83" s="10">
        <v>10</v>
      </c>
      <c r="AC83" s="10">
        <v>9</v>
      </c>
      <c r="AD83" s="10">
        <v>9</v>
      </c>
      <c r="AE83" s="10">
        <v>8</v>
      </c>
      <c r="AF83" s="10">
        <v>11</v>
      </c>
      <c r="AG83" s="10">
        <v>5</v>
      </c>
      <c r="AH83" s="10">
        <v>5</v>
      </c>
      <c r="AI83" s="10"/>
      <c r="AJ83" s="10"/>
    </row>
    <row r="84" spans="1:36" ht="30" customHeight="1">
      <c r="A84" s="6" t="s">
        <v>10</v>
      </c>
      <c r="B84" s="7">
        <v>19</v>
      </c>
      <c r="C84" s="6"/>
      <c r="D84" s="6" t="s">
        <v>177</v>
      </c>
      <c r="E84" s="6" t="s">
        <v>178</v>
      </c>
      <c r="F84" s="6" t="s">
        <v>179</v>
      </c>
      <c r="G84" s="15">
        <f t="shared" si="2"/>
        <v>14</v>
      </c>
      <c r="H84" s="8"/>
      <c r="I84" s="8"/>
      <c r="J84" s="8"/>
      <c r="K84" s="8"/>
      <c r="L84" s="8"/>
      <c r="M84" s="8"/>
      <c r="N84" s="9"/>
      <c r="O84" s="9"/>
      <c r="P84" s="9"/>
      <c r="Q84" s="9"/>
      <c r="R84" s="9"/>
      <c r="S84" s="9"/>
      <c r="T84" s="10"/>
      <c r="U84" s="10"/>
      <c r="V84" s="10"/>
      <c r="W84" s="10"/>
      <c r="X84" s="10"/>
      <c r="Y84" s="10"/>
      <c r="Z84" s="10"/>
      <c r="AA84" s="10"/>
      <c r="AB84" s="10">
        <v>2</v>
      </c>
      <c r="AC84" s="10">
        <v>4</v>
      </c>
      <c r="AD84" s="10">
        <v>1</v>
      </c>
      <c r="AE84" s="10">
        <v>3</v>
      </c>
      <c r="AF84" s="10">
        <v>4</v>
      </c>
      <c r="AG84" s="10"/>
      <c r="AH84" s="10"/>
      <c r="AI84" s="10"/>
      <c r="AJ84" s="10"/>
    </row>
    <row r="85" spans="1:36" ht="30" customHeight="1">
      <c r="A85" s="6" t="s">
        <v>10</v>
      </c>
      <c r="B85" s="7">
        <v>16</v>
      </c>
      <c r="C85" s="6"/>
      <c r="D85" s="6" t="s">
        <v>180</v>
      </c>
      <c r="E85" s="6" t="s">
        <v>181</v>
      </c>
      <c r="F85" s="6" t="s">
        <v>182</v>
      </c>
      <c r="G85" s="15">
        <f t="shared" si="2"/>
        <v>31</v>
      </c>
      <c r="H85" s="8"/>
      <c r="I85" s="8"/>
      <c r="J85" s="8"/>
      <c r="K85" s="8"/>
      <c r="L85" s="8"/>
      <c r="M85" s="8"/>
      <c r="N85" s="9"/>
      <c r="O85" s="9"/>
      <c r="P85" s="9"/>
      <c r="Q85" s="9"/>
      <c r="R85" s="9"/>
      <c r="S85" s="9"/>
      <c r="T85" s="10"/>
      <c r="U85" s="10"/>
      <c r="V85" s="10"/>
      <c r="W85" s="10"/>
      <c r="X85" s="10"/>
      <c r="Y85" s="10"/>
      <c r="Z85" s="10">
        <v>6</v>
      </c>
      <c r="AA85" s="10">
        <v>2</v>
      </c>
      <c r="AB85" s="10">
        <v>5</v>
      </c>
      <c r="AC85" s="10">
        <v>3</v>
      </c>
      <c r="AD85" s="10">
        <v>6</v>
      </c>
      <c r="AE85" s="10">
        <v>3</v>
      </c>
      <c r="AF85" s="10">
        <v>6</v>
      </c>
      <c r="AG85" s="10"/>
      <c r="AH85" s="10"/>
      <c r="AI85" s="10"/>
      <c r="AJ85" s="10"/>
    </row>
    <row r="86" spans="1:36" ht="30" customHeight="1">
      <c r="A86" s="6" t="s">
        <v>10</v>
      </c>
      <c r="B86" s="7">
        <v>16</v>
      </c>
      <c r="C86" s="6"/>
      <c r="D86" s="6" t="s">
        <v>183</v>
      </c>
      <c r="E86" s="6" t="s">
        <v>184</v>
      </c>
      <c r="F86" s="6" t="s">
        <v>185</v>
      </c>
      <c r="G86" s="15">
        <f t="shared" si="2"/>
        <v>3</v>
      </c>
      <c r="H86" s="8"/>
      <c r="I86" s="8"/>
      <c r="J86" s="8"/>
      <c r="K86" s="8"/>
      <c r="L86" s="8"/>
      <c r="M86" s="8"/>
      <c r="N86" s="9"/>
      <c r="O86" s="9"/>
      <c r="P86" s="9"/>
      <c r="Q86" s="9"/>
      <c r="R86" s="9"/>
      <c r="S86" s="9"/>
      <c r="T86" s="10"/>
      <c r="U86" s="10"/>
      <c r="V86" s="10"/>
      <c r="W86" s="10"/>
      <c r="X86" s="10"/>
      <c r="Y86" s="10"/>
      <c r="Z86" s="10">
        <v>1</v>
      </c>
      <c r="AA86" s="10"/>
      <c r="AB86" s="10"/>
      <c r="AC86" s="10"/>
      <c r="AD86" s="10">
        <v>1</v>
      </c>
      <c r="AE86" s="10"/>
      <c r="AF86" s="10">
        <v>1</v>
      </c>
      <c r="AG86" s="10"/>
      <c r="AH86" s="10"/>
      <c r="AI86" s="10"/>
      <c r="AJ86" s="10"/>
    </row>
    <row r="87" spans="1:36" ht="30" customHeight="1">
      <c r="A87" s="6" t="s">
        <v>10</v>
      </c>
      <c r="B87" s="7">
        <v>19</v>
      </c>
      <c r="C87" s="6"/>
      <c r="D87" s="6" t="s">
        <v>186</v>
      </c>
      <c r="E87" s="6" t="s">
        <v>187</v>
      </c>
      <c r="F87" s="6" t="s">
        <v>188</v>
      </c>
      <c r="G87" s="15">
        <f t="shared" si="2"/>
        <v>26</v>
      </c>
      <c r="H87" s="8"/>
      <c r="I87" s="8"/>
      <c r="J87" s="8"/>
      <c r="K87" s="8"/>
      <c r="L87" s="8"/>
      <c r="M87" s="8"/>
      <c r="N87" s="9"/>
      <c r="O87" s="9"/>
      <c r="P87" s="9"/>
      <c r="Q87" s="9"/>
      <c r="R87" s="9"/>
      <c r="S87" s="9"/>
      <c r="T87" s="10"/>
      <c r="U87" s="10"/>
      <c r="V87" s="10">
        <v>1</v>
      </c>
      <c r="W87" s="10">
        <v>3</v>
      </c>
      <c r="X87" s="10">
        <v>2</v>
      </c>
      <c r="Y87" s="10">
        <v>3</v>
      </c>
      <c r="Z87" s="10">
        <v>3</v>
      </c>
      <c r="AA87" s="10">
        <v>5</v>
      </c>
      <c r="AB87" s="10">
        <v>3</v>
      </c>
      <c r="AC87" s="10">
        <v>1</v>
      </c>
      <c r="AD87" s="10">
        <v>2</v>
      </c>
      <c r="AE87" s="10">
        <v>2</v>
      </c>
      <c r="AF87" s="10">
        <v>1</v>
      </c>
      <c r="AG87" s="10"/>
      <c r="AH87" s="10"/>
      <c r="AI87" s="10"/>
      <c r="AJ87" s="10"/>
    </row>
    <row r="88" spans="1:36" ht="30" customHeight="1">
      <c r="A88" s="6" t="s">
        <v>10</v>
      </c>
      <c r="B88" s="7">
        <v>22</v>
      </c>
      <c r="C88" s="6"/>
      <c r="D88" s="6" t="s">
        <v>186</v>
      </c>
      <c r="E88" s="6" t="s">
        <v>189</v>
      </c>
      <c r="F88" s="6" t="s">
        <v>41</v>
      </c>
      <c r="G88" s="15">
        <f t="shared" si="2"/>
        <v>172</v>
      </c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9"/>
      <c r="T88" s="10"/>
      <c r="U88" s="10"/>
      <c r="V88" s="10">
        <v>10</v>
      </c>
      <c r="W88" s="10">
        <v>10</v>
      </c>
      <c r="X88" s="10">
        <v>20</v>
      </c>
      <c r="Y88" s="10">
        <v>8</v>
      </c>
      <c r="Z88" s="10">
        <v>20</v>
      </c>
      <c r="AA88" s="10">
        <v>8</v>
      </c>
      <c r="AB88" s="10">
        <v>22</v>
      </c>
      <c r="AC88" s="10">
        <v>22</v>
      </c>
      <c r="AD88" s="10">
        <v>17</v>
      </c>
      <c r="AE88" s="10">
        <v>20</v>
      </c>
      <c r="AF88" s="10">
        <v>8</v>
      </c>
      <c r="AG88" s="10">
        <v>3</v>
      </c>
      <c r="AH88" s="10">
        <v>4</v>
      </c>
      <c r="AI88" s="10"/>
      <c r="AJ88" s="10"/>
    </row>
    <row r="89" spans="1:36" ht="30" customHeight="1">
      <c r="A89" s="6" t="s">
        <v>10</v>
      </c>
      <c r="B89" s="7">
        <v>22</v>
      </c>
      <c r="C89" s="6"/>
      <c r="D89" s="6" t="s">
        <v>186</v>
      </c>
      <c r="E89" s="6" t="s">
        <v>190</v>
      </c>
      <c r="F89" s="6" t="s">
        <v>191</v>
      </c>
      <c r="G89" s="15">
        <f t="shared" si="2"/>
        <v>119</v>
      </c>
      <c r="H89" s="8"/>
      <c r="I89" s="8"/>
      <c r="J89" s="8"/>
      <c r="K89" s="8"/>
      <c r="L89" s="8"/>
      <c r="M89" s="8"/>
      <c r="N89" s="9"/>
      <c r="O89" s="9"/>
      <c r="P89" s="9"/>
      <c r="Q89" s="9"/>
      <c r="R89" s="9"/>
      <c r="S89" s="9"/>
      <c r="T89" s="10"/>
      <c r="U89" s="10"/>
      <c r="V89" s="10">
        <v>9</v>
      </c>
      <c r="W89" s="10">
        <v>8</v>
      </c>
      <c r="X89" s="10">
        <v>9</v>
      </c>
      <c r="Y89" s="10">
        <v>5</v>
      </c>
      <c r="Z89" s="10">
        <v>7</v>
      </c>
      <c r="AA89" s="10">
        <v>5</v>
      </c>
      <c r="AB89" s="10">
        <v>10</v>
      </c>
      <c r="AC89" s="10">
        <v>17</v>
      </c>
      <c r="AD89" s="10">
        <v>15</v>
      </c>
      <c r="AE89" s="10">
        <v>15</v>
      </c>
      <c r="AF89" s="10">
        <v>13</v>
      </c>
      <c r="AG89" s="10">
        <v>4</v>
      </c>
      <c r="AH89" s="10">
        <v>2</v>
      </c>
      <c r="AI89" s="10"/>
      <c r="AJ89" s="10"/>
    </row>
    <row r="90" spans="1:36" ht="30" customHeight="1">
      <c r="A90" s="6" t="s">
        <v>10</v>
      </c>
      <c r="B90" s="7">
        <v>19</v>
      </c>
      <c r="C90" s="6"/>
      <c r="D90" s="6" t="s">
        <v>186</v>
      </c>
      <c r="E90" s="6" t="s">
        <v>192</v>
      </c>
      <c r="F90" s="6" t="s">
        <v>193</v>
      </c>
      <c r="G90" s="15">
        <f t="shared" si="2"/>
        <v>30</v>
      </c>
      <c r="H90" s="8"/>
      <c r="I90" s="8"/>
      <c r="J90" s="8"/>
      <c r="K90" s="8"/>
      <c r="L90" s="8"/>
      <c r="M90" s="8"/>
      <c r="N90" s="9"/>
      <c r="O90" s="9"/>
      <c r="P90" s="9"/>
      <c r="Q90" s="9"/>
      <c r="R90" s="9"/>
      <c r="S90" s="9"/>
      <c r="T90" s="10"/>
      <c r="U90" s="10"/>
      <c r="V90" s="10">
        <v>6</v>
      </c>
      <c r="W90" s="10">
        <v>1</v>
      </c>
      <c r="X90" s="10">
        <v>3</v>
      </c>
      <c r="Y90" s="10">
        <v>3</v>
      </c>
      <c r="Z90" s="10">
        <v>3</v>
      </c>
      <c r="AA90" s="10">
        <v>3</v>
      </c>
      <c r="AB90" s="10">
        <v>4</v>
      </c>
      <c r="AC90" s="10"/>
      <c r="AD90" s="10"/>
      <c r="AE90" s="10">
        <v>2</v>
      </c>
      <c r="AF90" s="10">
        <v>2</v>
      </c>
      <c r="AG90" s="10"/>
      <c r="AH90" s="10">
        <v>3</v>
      </c>
      <c r="AI90" s="10"/>
      <c r="AJ90" s="10"/>
    </row>
    <row r="91" spans="1:36" ht="30" customHeight="1">
      <c r="A91" s="6" t="s">
        <v>10</v>
      </c>
      <c r="B91" s="7">
        <v>22</v>
      </c>
      <c r="C91" s="6"/>
      <c r="D91" s="6" t="s">
        <v>186</v>
      </c>
      <c r="E91" s="6" t="s">
        <v>194</v>
      </c>
      <c r="F91" s="6" t="s">
        <v>195</v>
      </c>
      <c r="G91" s="15">
        <f t="shared" si="2"/>
        <v>214</v>
      </c>
      <c r="H91" s="8"/>
      <c r="I91" s="8"/>
      <c r="J91" s="8"/>
      <c r="K91" s="8"/>
      <c r="L91" s="8"/>
      <c r="M91" s="8"/>
      <c r="N91" s="9"/>
      <c r="O91" s="9"/>
      <c r="P91" s="9"/>
      <c r="Q91" s="9"/>
      <c r="R91" s="9"/>
      <c r="S91" s="9"/>
      <c r="T91" s="10"/>
      <c r="U91" s="10"/>
      <c r="V91" s="10">
        <v>12</v>
      </c>
      <c r="W91" s="10">
        <v>11</v>
      </c>
      <c r="X91" s="10">
        <v>24</v>
      </c>
      <c r="Y91" s="10">
        <v>9</v>
      </c>
      <c r="Z91" s="10">
        <v>21</v>
      </c>
      <c r="AA91" s="10">
        <v>8</v>
      </c>
      <c r="AB91" s="10">
        <v>26</v>
      </c>
      <c r="AC91" s="10">
        <v>28</v>
      </c>
      <c r="AD91" s="10">
        <v>25</v>
      </c>
      <c r="AE91" s="10">
        <v>26</v>
      </c>
      <c r="AF91" s="10">
        <v>12</v>
      </c>
      <c r="AG91" s="10">
        <v>6</v>
      </c>
      <c r="AH91" s="10">
        <v>6</v>
      </c>
      <c r="AI91" s="10"/>
      <c r="AJ91" s="10"/>
    </row>
    <row r="92" spans="1:36" ht="30" customHeight="1">
      <c r="A92" s="6" t="s">
        <v>10</v>
      </c>
      <c r="B92" s="7">
        <v>22</v>
      </c>
      <c r="C92" s="6"/>
      <c r="D92" s="6" t="s">
        <v>186</v>
      </c>
      <c r="E92" s="6" t="s">
        <v>196</v>
      </c>
      <c r="F92" s="6" t="s">
        <v>197</v>
      </c>
      <c r="G92" s="15">
        <f t="shared" si="2"/>
        <v>41</v>
      </c>
      <c r="H92" s="8"/>
      <c r="I92" s="8"/>
      <c r="J92" s="8"/>
      <c r="K92" s="8"/>
      <c r="L92" s="8"/>
      <c r="M92" s="8"/>
      <c r="N92" s="9"/>
      <c r="O92" s="9"/>
      <c r="P92" s="9"/>
      <c r="Q92" s="9"/>
      <c r="R92" s="9"/>
      <c r="S92" s="9"/>
      <c r="T92" s="10"/>
      <c r="U92" s="10"/>
      <c r="V92" s="10"/>
      <c r="W92" s="10"/>
      <c r="X92" s="10"/>
      <c r="Y92" s="10"/>
      <c r="Z92" s="10">
        <v>1</v>
      </c>
      <c r="AA92" s="10">
        <v>5</v>
      </c>
      <c r="AB92" s="10">
        <v>9</v>
      </c>
      <c r="AC92" s="10">
        <v>8</v>
      </c>
      <c r="AD92" s="10">
        <v>8</v>
      </c>
      <c r="AE92" s="10">
        <v>3</v>
      </c>
      <c r="AF92" s="10">
        <v>3</v>
      </c>
      <c r="AG92" s="10">
        <v>2</v>
      </c>
      <c r="AH92" s="10">
        <v>2</v>
      </c>
      <c r="AI92" s="10"/>
      <c r="AJ92" s="10"/>
    </row>
    <row r="93" spans="1:36" ht="30" customHeight="1">
      <c r="A93" s="6" t="s">
        <v>10</v>
      </c>
      <c r="B93" s="7">
        <v>22</v>
      </c>
      <c r="C93" s="6"/>
      <c r="D93" s="6" t="s">
        <v>198</v>
      </c>
      <c r="E93" s="6" t="s">
        <v>199</v>
      </c>
      <c r="F93" s="6" t="s">
        <v>49</v>
      </c>
      <c r="G93" s="15">
        <f t="shared" si="2"/>
        <v>52</v>
      </c>
      <c r="H93" s="8"/>
      <c r="I93" s="8"/>
      <c r="J93" s="8"/>
      <c r="K93" s="8"/>
      <c r="L93" s="8"/>
      <c r="M93" s="8"/>
      <c r="N93" s="9"/>
      <c r="O93" s="9"/>
      <c r="P93" s="9"/>
      <c r="Q93" s="9"/>
      <c r="R93" s="9"/>
      <c r="S93" s="9"/>
      <c r="T93" s="10"/>
      <c r="U93" s="10"/>
      <c r="V93" s="10">
        <v>3</v>
      </c>
      <c r="W93" s="10">
        <v>3</v>
      </c>
      <c r="X93" s="10">
        <v>1</v>
      </c>
      <c r="Y93" s="10">
        <v>2</v>
      </c>
      <c r="Z93" s="10">
        <v>2</v>
      </c>
      <c r="AA93" s="10">
        <v>2</v>
      </c>
      <c r="AB93" s="10">
        <v>9</v>
      </c>
      <c r="AC93" s="10">
        <v>7</v>
      </c>
      <c r="AD93" s="10">
        <v>6</v>
      </c>
      <c r="AE93" s="10">
        <v>5</v>
      </c>
      <c r="AF93" s="10">
        <v>4</v>
      </c>
      <c r="AG93" s="10">
        <v>6</v>
      </c>
      <c r="AH93" s="10">
        <v>2</v>
      </c>
      <c r="AI93" s="10"/>
      <c r="AJ93" s="10"/>
    </row>
    <row r="94" spans="1:36" ht="30" customHeight="1">
      <c r="A94" s="6" t="s">
        <v>10</v>
      </c>
      <c r="B94" s="7">
        <v>22</v>
      </c>
      <c r="C94" s="6"/>
      <c r="D94" s="6" t="s">
        <v>200</v>
      </c>
      <c r="E94" s="6" t="s">
        <v>201</v>
      </c>
      <c r="F94" s="6" t="s">
        <v>202</v>
      </c>
      <c r="G94" s="15">
        <f t="shared" si="2"/>
        <v>238</v>
      </c>
      <c r="H94" s="8"/>
      <c r="I94" s="8"/>
      <c r="J94" s="8"/>
      <c r="K94" s="8"/>
      <c r="L94" s="8"/>
      <c r="M94" s="8"/>
      <c r="N94" s="9"/>
      <c r="O94" s="9"/>
      <c r="P94" s="9"/>
      <c r="Q94" s="9"/>
      <c r="R94" s="9"/>
      <c r="S94" s="9"/>
      <c r="T94" s="10">
        <v>6</v>
      </c>
      <c r="U94" s="10">
        <v>6</v>
      </c>
      <c r="V94" s="10">
        <v>12</v>
      </c>
      <c r="W94" s="10">
        <v>12</v>
      </c>
      <c r="X94" s="10">
        <v>12</v>
      </c>
      <c r="Y94" s="10">
        <v>12</v>
      </c>
      <c r="Z94" s="10">
        <v>24</v>
      </c>
      <c r="AA94" s="10">
        <v>18</v>
      </c>
      <c r="AB94" s="10">
        <v>30</v>
      </c>
      <c r="AC94" s="10">
        <v>22</v>
      </c>
      <c r="AD94" s="10">
        <v>30</v>
      </c>
      <c r="AE94" s="10">
        <v>24</v>
      </c>
      <c r="AF94" s="10">
        <v>18</v>
      </c>
      <c r="AG94" s="10">
        <v>6</v>
      </c>
      <c r="AH94" s="10">
        <v>6</v>
      </c>
      <c r="AI94" s="10"/>
      <c r="AJ94" s="10"/>
    </row>
    <row r="95" spans="1:36" ht="30" customHeight="1">
      <c r="A95" s="6" t="s">
        <v>10</v>
      </c>
      <c r="B95" s="7">
        <v>22</v>
      </c>
      <c r="C95" s="6"/>
      <c r="D95" s="6" t="s">
        <v>200</v>
      </c>
      <c r="E95" s="6" t="s">
        <v>203</v>
      </c>
      <c r="F95" s="6" t="s">
        <v>33</v>
      </c>
      <c r="G95" s="15">
        <f t="shared" si="2"/>
        <v>150</v>
      </c>
      <c r="H95" s="8"/>
      <c r="I95" s="8"/>
      <c r="J95" s="8"/>
      <c r="K95" s="8"/>
      <c r="L95" s="8"/>
      <c r="M95" s="8"/>
      <c r="N95" s="9"/>
      <c r="O95" s="9"/>
      <c r="P95" s="9"/>
      <c r="Q95" s="9"/>
      <c r="R95" s="9"/>
      <c r="S95" s="9"/>
      <c r="T95" s="10">
        <v>6</v>
      </c>
      <c r="U95" s="10">
        <v>6</v>
      </c>
      <c r="V95" s="10">
        <v>12</v>
      </c>
      <c r="W95" s="10">
        <v>8</v>
      </c>
      <c r="X95" s="10">
        <v>12</v>
      </c>
      <c r="Y95" s="10">
        <v>8</v>
      </c>
      <c r="Z95" s="10">
        <v>12</v>
      </c>
      <c r="AA95" s="10">
        <v>8</v>
      </c>
      <c r="AB95" s="10">
        <v>18</v>
      </c>
      <c r="AC95" s="10">
        <v>12</v>
      </c>
      <c r="AD95" s="10">
        <v>18</v>
      </c>
      <c r="AE95" s="10">
        <v>12</v>
      </c>
      <c r="AF95" s="10">
        <v>6</v>
      </c>
      <c r="AG95" s="10">
        <v>6</v>
      </c>
      <c r="AH95" s="10">
        <v>6</v>
      </c>
      <c r="AI95" s="10"/>
      <c r="AJ95" s="10"/>
    </row>
    <row r="96" spans="1:36" ht="30" customHeight="1">
      <c r="A96" s="6" t="s">
        <v>10</v>
      </c>
      <c r="B96" s="7">
        <v>22</v>
      </c>
      <c r="C96" s="6"/>
      <c r="D96" s="6" t="s">
        <v>200</v>
      </c>
      <c r="E96" s="6" t="s">
        <v>204</v>
      </c>
      <c r="F96" s="6" t="s">
        <v>166</v>
      </c>
      <c r="G96" s="15">
        <f t="shared" si="2"/>
        <v>89</v>
      </c>
      <c r="H96" s="8"/>
      <c r="I96" s="8"/>
      <c r="J96" s="8"/>
      <c r="K96" s="8"/>
      <c r="L96" s="8"/>
      <c r="M96" s="8"/>
      <c r="N96" s="9"/>
      <c r="O96" s="9"/>
      <c r="P96" s="9"/>
      <c r="Q96" s="9"/>
      <c r="R96" s="9"/>
      <c r="S96" s="9"/>
      <c r="T96" s="10">
        <v>6</v>
      </c>
      <c r="U96" s="10">
        <v>6</v>
      </c>
      <c r="V96" s="10">
        <v>18</v>
      </c>
      <c r="W96" s="10">
        <v>11</v>
      </c>
      <c r="X96" s="10">
        <v>18</v>
      </c>
      <c r="Y96" s="10">
        <v>12</v>
      </c>
      <c r="Z96" s="10">
        <v>18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spans="1:36" ht="30" customHeight="1">
      <c r="A97" s="6" t="s">
        <v>10</v>
      </c>
      <c r="B97" s="7">
        <v>15</v>
      </c>
      <c r="C97" s="6"/>
      <c r="D97" s="6" t="s">
        <v>205</v>
      </c>
      <c r="E97" s="6" t="s">
        <v>206</v>
      </c>
      <c r="F97" s="6" t="s">
        <v>207</v>
      </c>
      <c r="G97" s="15">
        <f t="shared" si="2"/>
        <v>2</v>
      </c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9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>
        <v>2</v>
      </c>
      <c r="AE97" s="10"/>
      <c r="AF97" s="10"/>
      <c r="AG97" s="10"/>
      <c r="AH97" s="10"/>
      <c r="AI97" s="10"/>
      <c r="AJ97" s="10"/>
    </row>
    <row r="98" spans="1:36" ht="30" customHeight="1">
      <c r="A98" s="6" t="s">
        <v>10</v>
      </c>
      <c r="B98" s="7">
        <v>15</v>
      </c>
      <c r="C98" s="6"/>
      <c r="D98" s="6" t="s">
        <v>208</v>
      </c>
      <c r="E98" s="6" t="s">
        <v>209</v>
      </c>
      <c r="F98" s="6" t="s">
        <v>144</v>
      </c>
      <c r="G98" s="15">
        <f t="shared" si="2"/>
        <v>8</v>
      </c>
      <c r="H98" s="8"/>
      <c r="I98" s="8"/>
      <c r="J98" s="8"/>
      <c r="K98" s="8"/>
      <c r="L98" s="8"/>
      <c r="M98" s="8"/>
      <c r="N98" s="9"/>
      <c r="O98" s="9"/>
      <c r="P98" s="9"/>
      <c r="Q98" s="9"/>
      <c r="R98" s="9"/>
      <c r="S98" s="9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>
        <v>6</v>
      </c>
      <c r="AE98" s="10"/>
      <c r="AF98" s="10">
        <v>2</v>
      </c>
      <c r="AG98" s="10"/>
      <c r="AH98" s="10"/>
      <c r="AI98" s="10"/>
      <c r="AJ98" s="10"/>
    </row>
    <row r="99" spans="1:36" ht="30" customHeight="1">
      <c r="A99" s="6" t="s">
        <v>10</v>
      </c>
      <c r="B99" s="7">
        <v>22</v>
      </c>
      <c r="C99" s="6"/>
      <c r="D99" s="6" t="s">
        <v>210</v>
      </c>
      <c r="E99" s="6" t="s">
        <v>211</v>
      </c>
      <c r="F99" s="6" t="s">
        <v>212</v>
      </c>
      <c r="G99" s="15">
        <f t="shared" si="2"/>
        <v>1843</v>
      </c>
      <c r="H99" s="8"/>
      <c r="I99" s="8"/>
      <c r="J99" s="8"/>
      <c r="K99" s="8"/>
      <c r="L99" s="8"/>
      <c r="M99" s="8"/>
      <c r="N99" s="9"/>
      <c r="O99" s="9"/>
      <c r="P99" s="9"/>
      <c r="Q99" s="9"/>
      <c r="R99" s="9"/>
      <c r="S99" s="9"/>
      <c r="T99" s="10"/>
      <c r="U99" s="10">
        <v>91</v>
      </c>
      <c r="V99" s="10">
        <v>190</v>
      </c>
      <c r="W99" s="10">
        <v>178</v>
      </c>
      <c r="X99" s="10">
        <v>167</v>
      </c>
      <c r="Y99" s="10">
        <v>182</v>
      </c>
      <c r="Z99" s="10">
        <v>164</v>
      </c>
      <c r="AA99" s="10">
        <v>115</v>
      </c>
      <c r="AB99" s="10">
        <v>158</v>
      </c>
      <c r="AC99" s="10">
        <v>132</v>
      </c>
      <c r="AD99" s="10">
        <v>129</v>
      </c>
      <c r="AE99" s="10">
        <v>158</v>
      </c>
      <c r="AF99" s="10">
        <v>63</v>
      </c>
      <c r="AG99" s="10">
        <v>71</v>
      </c>
      <c r="AH99" s="10">
        <v>45</v>
      </c>
      <c r="AI99" s="10"/>
      <c r="AJ99" s="10"/>
    </row>
    <row r="100" spans="1:36" ht="30" customHeight="1">
      <c r="A100" s="6" t="s">
        <v>10</v>
      </c>
      <c r="B100" s="7">
        <v>22</v>
      </c>
      <c r="C100" s="6"/>
      <c r="D100" s="6" t="s">
        <v>210</v>
      </c>
      <c r="E100" s="6" t="s">
        <v>213</v>
      </c>
      <c r="F100" s="6" t="s">
        <v>31</v>
      </c>
      <c r="G100" s="15">
        <f t="shared" ref="G100:G128" si="3">SUM(H100:AJ100)</f>
        <v>1763</v>
      </c>
      <c r="H100" s="8"/>
      <c r="I100" s="8"/>
      <c r="J100" s="8"/>
      <c r="K100" s="8"/>
      <c r="L100" s="8"/>
      <c r="M100" s="8"/>
      <c r="N100" s="9"/>
      <c r="O100" s="9"/>
      <c r="P100" s="9"/>
      <c r="Q100" s="9"/>
      <c r="R100" s="9"/>
      <c r="S100" s="9"/>
      <c r="T100" s="10"/>
      <c r="U100" s="10">
        <v>120</v>
      </c>
      <c r="V100" s="10">
        <v>170</v>
      </c>
      <c r="W100" s="10">
        <v>110</v>
      </c>
      <c r="X100" s="10">
        <v>144</v>
      </c>
      <c r="Y100" s="10">
        <v>100</v>
      </c>
      <c r="Z100" s="10">
        <v>160</v>
      </c>
      <c r="AA100" s="10">
        <v>143</v>
      </c>
      <c r="AB100" s="10">
        <v>181</v>
      </c>
      <c r="AC100" s="10">
        <v>136</v>
      </c>
      <c r="AD100" s="10">
        <v>171</v>
      </c>
      <c r="AE100" s="10">
        <v>150</v>
      </c>
      <c r="AF100" s="10">
        <v>82</v>
      </c>
      <c r="AG100" s="10">
        <v>61</v>
      </c>
      <c r="AH100" s="10">
        <v>35</v>
      </c>
      <c r="AI100" s="10"/>
      <c r="AJ100" s="10"/>
    </row>
    <row r="101" spans="1:36" ht="30" customHeight="1">
      <c r="A101" s="6" t="s">
        <v>10</v>
      </c>
      <c r="B101" s="7">
        <v>22</v>
      </c>
      <c r="C101" s="6"/>
      <c r="D101" s="6" t="s">
        <v>210</v>
      </c>
      <c r="E101" s="6" t="s">
        <v>214</v>
      </c>
      <c r="F101" s="6" t="s">
        <v>75</v>
      </c>
      <c r="G101" s="15">
        <f t="shared" si="3"/>
        <v>1899</v>
      </c>
      <c r="H101" s="8"/>
      <c r="I101" s="8"/>
      <c r="J101" s="8"/>
      <c r="K101" s="8"/>
      <c r="L101" s="8"/>
      <c r="M101" s="8"/>
      <c r="N101" s="9"/>
      <c r="O101" s="9"/>
      <c r="P101" s="9"/>
      <c r="Q101" s="9"/>
      <c r="R101" s="9"/>
      <c r="S101" s="9"/>
      <c r="T101" s="10"/>
      <c r="U101" s="10">
        <v>93</v>
      </c>
      <c r="V101" s="10">
        <v>176</v>
      </c>
      <c r="W101" s="10">
        <v>173</v>
      </c>
      <c r="X101" s="10">
        <v>196</v>
      </c>
      <c r="Y101" s="10">
        <v>173</v>
      </c>
      <c r="Z101" s="10">
        <v>156</v>
      </c>
      <c r="AA101" s="10">
        <v>111</v>
      </c>
      <c r="AB101" s="10">
        <v>164</v>
      </c>
      <c r="AC101" s="10">
        <v>143</v>
      </c>
      <c r="AD101" s="10">
        <v>143</v>
      </c>
      <c r="AE101" s="10">
        <v>150</v>
      </c>
      <c r="AF101" s="10">
        <v>93</v>
      </c>
      <c r="AG101" s="10">
        <v>84</v>
      </c>
      <c r="AH101" s="10">
        <v>44</v>
      </c>
      <c r="AI101" s="10"/>
      <c r="AJ101" s="10"/>
    </row>
    <row r="102" spans="1:36" ht="30" customHeight="1">
      <c r="A102" s="6" t="s">
        <v>10</v>
      </c>
      <c r="B102" s="7">
        <v>15</v>
      </c>
      <c r="C102" s="6"/>
      <c r="D102" s="6" t="s">
        <v>210</v>
      </c>
      <c r="E102" s="6" t="s">
        <v>215</v>
      </c>
      <c r="F102" s="6" t="s">
        <v>216</v>
      </c>
      <c r="G102" s="15">
        <f t="shared" si="3"/>
        <v>39</v>
      </c>
      <c r="H102" s="8"/>
      <c r="I102" s="8"/>
      <c r="J102" s="8"/>
      <c r="K102" s="8"/>
      <c r="L102" s="8"/>
      <c r="M102" s="8"/>
      <c r="N102" s="9"/>
      <c r="O102" s="9"/>
      <c r="P102" s="9"/>
      <c r="Q102" s="9"/>
      <c r="R102" s="9"/>
      <c r="S102" s="9"/>
      <c r="T102" s="10"/>
      <c r="U102" s="10">
        <v>7</v>
      </c>
      <c r="V102" s="10">
        <v>6</v>
      </c>
      <c r="W102" s="10">
        <v>5</v>
      </c>
      <c r="X102" s="10">
        <v>14</v>
      </c>
      <c r="Y102" s="10"/>
      <c r="Z102" s="10">
        <v>6</v>
      </c>
      <c r="AA102" s="10"/>
      <c r="AB102" s="10"/>
      <c r="AC102" s="10"/>
      <c r="AD102" s="10"/>
      <c r="AE102" s="10"/>
      <c r="AF102" s="10">
        <v>1</v>
      </c>
      <c r="AG102" s="10"/>
      <c r="AH102" s="10"/>
      <c r="AI102" s="10"/>
      <c r="AJ102" s="10"/>
    </row>
    <row r="103" spans="1:36" ht="30" customHeight="1">
      <c r="A103" s="6" t="s">
        <v>10</v>
      </c>
      <c r="B103" s="7">
        <v>16</v>
      </c>
      <c r="C103" s="6"/>
      <c r="D103" s="6" t="s">
        <v>210</v>
      </c>
      <c r="E103" s="6" t="s">
        <v>217</v>
      </c>
      <c r="F103" s="6" t="s">
        <v>218</v>
      </c>
      <c r="G103" s="15">
        <f t="shared" si="3"/>
        <v>1</v>
      </c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9"/>
      <c r="T103" s="10"/>
      <c r="U103" s="10"/>
      <c r="V103" s="10"/>
      <c r="W103" s="10"/>
      <c r="X103" s="10">
        <v>1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ht="30" customHeight="1">
      <c r="A104" s="6" t="s">
        <v>10</v>
      </c>
      <c r="B104" s="7">
        <v>16</v>
      </c>
      <c r="C104" s="6"/>
      <c r="D104" s="6" t="s">
        <v>210</v>
      </c>
      <c r="E104" s="6" t="s">
        <v>219</v>
      </c>
      <c r="F104" s="6" t="s">
        <v>220</v>
      </c>
      <c r="G104" s="15">
        <f t="shared" si="3"/>
        <v>1</v>
      </c>
      <c r="H104" s="8"/>
      <c r="I104" s="8"/>
      <c r="J104" s="8"/>
      <c r="K104" s="8"/>
      <c r="L104" s="8"/>
      <c r="M104" s="8"/>
      <c r="N104" s="9"/>
      <c r="O104" s="9"/>
      <c r="P104" s="9"/>
      <c r="Q104" s="9"/>
      <c r="R104" s="9"/>
      <c r="S104" s="9"/>
      <c r="T104" s="10"/>
      <c r="U104" s="10">
        <v>1</v>
      </c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ht="30" customHeight="1">
      <c r="A105" s="6" t="s">
        <v>10</v>
      </c>
      <c r="B105" s="7">
        <v>16</v>
      </c>
      <c r="C105" s="6"/>
      <c r="D105" s="6" t="s">
        <v>210</v>
      </c>
      <c r="E105" s="6" t="s">
        <v>221</v>
      </c>
      <c r="F105" s="6" t="s">
        <v>116</v>
      </c>
      <c r="G105" s="15">
        <f t="shared" si="3"/>
        <v>1</v>
      </c>
      <c r="H105" s="8"/>
      <c r="I105" s="8"/>
      <c r="J105" s="8"/>
      <c r="K105" s="8"/>
      <c r="L105" s="8"/>
      <c r="M105" s="8"/>
      <c r="N105" s="9"/>
      <c r="O105" s="9"/>
      <c r="P105" s="9"/>
      <c r="Q105" s="9"/>
      <c r="R105" s="9"/>
      <c r="S105" s="9"/>
      <c r="T105" s="10"/>
      <c r="U105" s="10"/>
      <c r="V105" s="10"/>
      <c r="W105" s="10"/>
      <c r="X105" s="10"/>
      <c r="Y105" s="10">
        <v>1</v>
      </c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 ht="30" customHeight="1">
      <c r="A106" s="6" t="s">
        <v>10</v>
      </c>
      <c r="B106" s="7">
        <v>16</v>
      </c>
      <c r="C106" s="6"/>
      <c r="D106" s="6" t="s">
        <v>210</v>
      </c>
      <c r="E106" s="6" t="s">
        <v>222</v>
      </c>
      <c r="F106" s="6" t="s">
        <v>116</v>
      </c>
      <c r="G106" s="15">
        <f t="shared" si="3"/>
        <v>1</v>
      </c>
      <c r="H106" s="8"/>
      <c r="I106" s="8"/>
      <c r="J106" s="8"/>
      <c r="K106" s="8"/>
      <c r="L106" s="8"/>
      <c r="M106" s="8"/>
      <c r="N106" s="9"/>
      <c r="O106" s="9"/>
      <c r="P106" s="9"/>
      <c r="Q106" s="9"/>
      <c r="R106" s="9"/>
      <c r="S106" s="9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>
        <v>1</v>
      </c>
      <c r="AG106" s="10"/>
      <c r="AH106" s="10"/>
      <c r="AI106" s="10"/>
      <c r="AJ106" s="10"/>
    </row>
    <row r="107" spans="1:36" ht="30" customHeight="1">
      <c r="A107" s="6" t="s">
        <v>10</v>
      </c>
      <c r="B107" s="7">
        <v>16</v>
      </c>
      <c r="C107" s="6"/>
      <c r="D107" s="6" t="s">
        <v>210</v>
      </c>
      <c r="E107" s="6" t="s">
        <v>223</v>
      </c>
      <c r="F107" s="6" t="s">
        <v>224</v>
      </c>
      <c r="G107" s="15">
        <f t="shared" si="3"/>
        <v>1</v>
      </c>
      <c r="H107" s="8"/>
      <c r="I107" s="8"/>
      <c r="J107" s="8"/>
      <c r="K107" s="8"/>
      <c r="L107" s="8"/>
      <c r="M107" s="8"/>
      <c r="N107" s="9"/>
      <c r="O107" s="9"/>
      <c r="P107" s="9"/>
      <c r="Q107" s="9"/>
      <c r="R107" s="9"/>
      <c r="S107" s="9"/>
      <c r="T107" s="10"/>
      <c r="U107" s="10"/>
      <c r="V107" s="10"/>
      <c r="W107" s="10"/>
      <c r="X107" s="10"/>
      <c r="Y107" s="10"/>
      <c r="Z107" s="10">
        <v>1</v>
      </c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1:36" ht="30" customHeight="1">
      <c r="A108" s="6" t="s">
        <v>10</v>
      </c>
      <c r="B108" s="7">
        <v>15</v>
      </c>
      <c r="C108" s="6"/>
      <c r="D108" s="6" t="s">
        <v>225</v>
      </c>
      <c r="E108" s="6" t="s">
        <v>226</v>
      </c>
      <c r="F108" s="6" t="s">
        <v>227</v>
      </c>
      <c r="G108" s="15">
        <f t="shared" si="3"/>
        <v>8</v>
      </c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9"/>
      <c r="T108" s="10">
        <v>3</v>
      </c>
      <c r="U108" s="10"/>
      <c r="V108" s="10">
        <v>2</v>
      </c>
      <c r="W108" s="10"/>
      <c r="X108" s="10"/>
      <c r="Y108" s="10"/>
      <c r="Z108" s="10">
        <v>2</v>
      </c>
      <c r="AA108" s="10"/>
      <c r="AB108" s="10">
        <v>1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 ht="30" customHeight="1">
      <c r="A109" s="6" t="s">
        <v>10</v>
      </c>
      <c r="B109" s="7">
        <v>17</v>
      </c>
      <c r="C109" s="6"/>
      <c r="D109" s="6" t="s">
        <v>228</v>
      </c>
      <c r="E109" s="6" t="s">
        <v>229</v>
      </c>
      <c r="F109" s="6" t="s">
        <v>230</v>
      </c>
      <c r="G109" s="15">
        <f t="shared" si="3"/>
        <v>10</v>
      </c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9"/>
      <c r="T109" s="10"/>
      <c r="U109" s="10"/>
      <c r="V109" s="10"/>
      <c r="W109" s="10"/>
      <c r="X109" s="10"/>
      <c r="Y109" s="10"/>
      <c r="Z109" s="10">
        <v>2</v>
      </c>
      <c r="AA109" s="10">
        <v>4</v>
      </c>
      <c r="AB109" s="10">
        <v>1</v>
      </c>
      <c r="AC109" s="10">
        <v>1</v>
      </c>
      <c r="AD109" s="10">
        <v>1</v>
      </c>
      <c r="AE109" s="10"/>
      <c r="AF109" s="10">
        <v>1</v>
      </c>
      <c r="AG109" s="10"/>
      <c r="AH109" s="10"/>
      <c r="AI109" s="10"/>
      <c r="AJ109" s="10"/>
    </row>
    <row r="110" spans="1:36" ht="30" customHeight="1">
      <c r="A110" s="6" t="s">
        <v>10</v>
      </c>
      <c r="B110" s="7">
        <v>18</v>
      </c>
      <c r="C110" s="6"/>
      <c r="D110" s="6" t="s">
        <v>231</v>
      </c>
      <c r="E110" s="6" t="s">
        <v>232</v>
      </c>
      <c r="F110" s="6" t="s">
        <v>144</v>
      </c>
      <c r="G110" s="15">
        <f t="shared" si="3"/>
        <v>2</v>
      </c>
      <c r="H110" s="8"/>
      <c r="I110" s="8"/>
      <c r="J110" s="8"/>
      <c r="K110" s="8"/>
      <c r="L110" s="8"/>
      <c r="M110" s="8"/>
      <c r="N110" s="9"/>
      <c r="O110" s="9"/>
      <c r="P110" s="9"/>
      <c r="Q110" s="9"/>
      <c r="R110" s="9"/>
      <c r="S110" s="9"/>
      <c r="T110" s="10"/>
      <c r="U110" s="10"/>
      <c r="V110" s="10"/>
      <c r="W110" s="10"/>
      <c r="X110" s="10"/>
      <c r="Y110" s="10"/>
      <c r="Z110" s="10">
        <v>1</v>
      </c>
      <c r="AA110" s="10"/>
      <c r="AB110" s="10"/>
      <c r="AC110" s="10">
        <v>1</v>
      </c>
      <c r="AD110" s="10"/>
      <c r="AE110" s="10"/>
      <c r="AF110" s="10"/>
      <c r="AG110" s="10"/>
      <c r="AH110" s="10"/>
      <c r="AI110" s="10"/>
      <c r="AJ110" s="10"/>
    </row>
    <row r="111" spans="1:36" ht="30" customHeight="1">
      <c r="A111" s="6" t="s">
        <v>10</v>
      </c>
      <c r="B111" s="7">
        <v>18</v>
      </c>
      <c r="C111" s="6"/>
      <c r="D111" s="6" t="s">
        <v>231</v>
      </c>
      <c r="E111" s="6" t="s">
        <v>233</v>
      </c>
      <c r="F111" s="6" t="s">
        <v>75</v>
      </c>
      <c r="G111" s="15">
        <f t="shared" si="3"/>
        <v>3</v>
      </c>
      <c r="H111" s="8"/>
      <c r="I111" s="8"/>
      <c r="J111" s="8"/>
      <c r="K111" s="8"/>
      <c r="L111" s="8"/>
      <c r="M111" s="8"/>
      <c r="N111" s="9"/>
      <c r="O111" s="9"/>
      <c r="P111" s="9"/>
      <c r="Q111" s="9"/>
      <c r="R111" s="9"/>
      <c r="S111" s="9"/>
      <c r="T111" s="10"/>
      <c r="U111" s="10"/>
      <c r="V111" s="10"/>
      <c r="W111" s="10"/>
      <c r="X111" s="10"/>
      <c r="Y111" s="10"/>
      <c r="Z111" s="10"/>
      <c r="AA111" s="10">
        <v>1</v>
      </c>
      <c r="AB111" s="10">
        <v>2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 ht="30" customHeight="1">
      <c r="A112" s="6" t="s">
        <v>10</v>
      </c>
      <c r="B112" s="7">
        <v>18</v>
      </c>
      <c r="C112" s="6"/>
      <c r="D112" s="6" t="s">
        <v>231</v>
      </c>
      <c r="E112" s="6" t="s">
        <v>234</v>
      </c>
      <c r="F112" s="6" t="s">
        <v>62</v>
      </c>
      <c r="G112" s="15">
        <f t="shared" si="3"/>
        <v>3</v>
      </c>
      <c r="H112" s="8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9"/>
      <c r="T112" s="10"/>
      <c r="U112" s="10"/>
      <c r="V112" s="10"/>
      <c r="W112" s="10"/>
      <c r="X112" s="10"/>
      <c r="Y112" s="10"/>
      <c r="Z112" s="10">
        <v>1</v>
      </c>
      <c r="AA112" s="10">
        <v>1</v>
      </c>
      <c r="AB112" s="10"/>
      <c r="AC112" s="10"/>
      <c r="AD112" s="10">
        <v>1</v>
      </c>
      <c r="AE112" s="10"/>
      <c r="AF112" s="10"/>
      <c r="AG112" s="10"/>
      <c r="AH112" s="10"/>
      <c r="AI112" s="10"/>
      <c r="AJ112" s="10"/>
    </row>
    <row r="113" spans="1:36" ht="30" customHeight="1">
      <c r="A113" s="6" t="s">
        <v>10</v>
      </c>
      <c r="B113" s="7">
        <v>18</v>
      </c>
      <c r="C113" s="6"/>
      <c r="D113" s="6" t="s">
        <v>235</v>
      </c>
      <c r="E113" s="6" t="s">
        <v>236</v>
      </c>
      <c r="F113" s="6" t="s">
        <v>237</v>
      </c>
      <c r="G113" s="15">
        <f t="shared" si="3"/>
        <v>118</v>
      </c>
      <c r="H113" s="8"/>
      <c r="I113" s="8">
        <v>16</v>
      </c>
      <c r="J113" s="8">
        <v>22</v>
      </c>
      <c r="K113" s="8">
        <v>30</v>
      </c>
      <c r="L113" s="8">
        <v>30</v>
      </c>
      <c r="M113" s="8">
        <v>20</v>
      </c>
      <c r="N113" s="9"/>
      <c r="O113" s="9"/>
      <c r="P113" s="9"/>
      <c r="Q113" s="9"/>
      <c r="R113" s="9"/>
      <c r="S113" s="9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ht="30" customHeight="1">
      <c r="A114" s="6" t="s">
        <v>10</v>
      </c>
      <c r="B114" s="7">
        <v>18</v>
      </c>
      <c r="C114" s="6"/>
      <c r="D114" s="6" t="s">
        <v>235</v>
      </c>
      <c r="E114" s="6" t="s">
        <v>238</v>
      </c>
      <c r="F114" s="6" t="s">
        <v>31</v>
      </c>
      <c r="G114" s="15">
        <f t="shared" si="3"/>
        <v>130</v>
      </c>
      <c r="H114" s="8"/>
      <c r="I114" s="8">
        <v>20</v>
      </c>
      <c r="J114" s="8">
        <v>23</v>
      </c>
      <c r="K114" s="8">
        <v>33</v>
      </c>
      <c r="L114" s="8">
        <v>33</v>
      </c>
      <c r="M114" s="8">
        <v>21</v>
      </c>
      <c r="N114" s="9"/>
      <c r="O114" s="9"/>
      <c r="P114" s="9"/>
      <c r="Q114" s="9"/>
      <c r="R114" s="9"/>
      <c r="S114" s="9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1:36" ht="30" customHeight="1">
      <c r="A115" s="6" t="s">
        <v>10</v>
      </c>
      <c r="B115" s="7">
        <v>18</v>
      </c>
      <c r="C115" s="6"/>
      <c r="D115" s="6" t="s">
        <v>235</v>
      </c>
      <c r="E115" s="6" t="s">
        <v>239</v>
      </c>
      <c r="F115" s="6" t="s">
        <v>160</v>
      </c>
      <c r="G115" s="15">
        <f t="shared" si="3"/>
        <v>153</v>
      </c>
      <c r="H115" s="8"/>
      <c r="I115" s="8">
        <v>19</v>
      </c>
      <c r="J115" s="8">
        <v>27</v>
      </c>
      <c r="K115" s="8">
        <v>47</v>
      </c>
      <c r="L115" s="8">
        <v>39</v>
      </c>
      <c r="M115" s="8">
        <v>21</v>
      </c>
      <c r="N115" s="9"/>
      <c r="O115" s="9"/>
      <c r="P115" s="9"/>
      <c r="Q115" s="9"/>
      <c r="R115" s="9"/>
      <c r="S115" s="9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1:36" ht="30" customHeight="1">
      <c r="A116" s="6" t="s">
        <v>10</v>
      </c>
      <c r="B116" s="7">
        <v>18</v>
      </c>
      <c r="C116" s="6"/>
      <c r="D116" s="6" t="s">
        <v>240</v>
      </c>
      <c r="E116" s="6" t="s">
        <v>241</v>
      </c>
      <c r="F116" s="6" t="s">
        <v>33</v>
      </c>
      <c r="G116" s="15">
        <f t="shared" si="3"/>
        <v>123</v>
      </c>
      <c r="H116" s="8">
        <v>22</v>
      </c>
      <c r="I116" s="8">
        <v>15</v>
      </c>
      <c r="J116" s="8">
        <v>18</v>
      </c>
      <c r="K116" s="8">
        <v>26</v>
      </c>
      <c r="L116" s="8">
        <v>20</v>
      </c>
      <c r="M116" s="8">
        <v>22</v>
      </c>
      <c r="N116" s="9"/>
      <c r="O116" s="9"/>
      <c r="P116" s="9"/>
      <c r="Q116" s="9"/>
      <c r="R116" s="9"/>
      <c r="S116" s="9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spans="1:36" ht="30" customHeight="1">
      <c r="A117" s="6" t="s">
        <v>10</v>
      </c>
      <c r="B117" s="7">
        <v>18</v>
      </c>
      <c r="C117" s="6"/>
      <c r="D117" s="6" t="s">
        <v>240</v>
      </c>
      <c r="E117" s="6" t="s">
        <v>242</v>
      </c>
      <c r="F117" s="6" t="s">
        <v>89</v>
      </c>
      <c r="G117" s="15">
        <f t="shared" si="3"/>
        <v>153</v>
      </c>
      <c r="H117" s="8">
        <v>11</v>
      </c>
      <c r="I117" s="8">
        <v>32</v>
      </c>
      <c r="J117" s="8">
        <v>25</v>
      </c>
      <c r="K117" s="8">
        <v>32</v>
      </c>
      <c r="L117" s="8">
        <v>24</v>
      </c>
      <c r="M117" s="8">
        <v>29</v>
      </c>
      <c r="N117" s="9"/>
      <c r="O117" s="9"/>
      <c r="P117" s="9"/>
      <c r="Q117" s="9"/>
      <c r="R117" s="9"/>
      <c r="S117" s="9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36" ht="30" customHeight="1">
      <c r="A118" s="6" t="s">
        <v>10</v>
      </c>
      <c r="B118" s="7">
        <v>18</v>
      </c>
      <c r="C118" s="6"/>
      <c r="D118" s="6" t="s">
        <v>243</v>
      </c>
      <c r="E118" s="6" t="s">
        <v>244</v>
      </c>
      <c r="F118" s="6" t="s">
        <v>98</v>
      </c>
      <c r="G118" s="15">
        <f t="shared" si="3"/>
        <v>156</v>
      </c>
      <c r="H118" s="8">
        <v>16</v>
      </c>
      <c r="I118" s="8">
        <v>15</v>
      </c>
      <c r="J118" s="8">
        <v>20</v>
      </c>
      <c r="K118" s="8">
        <v>31</v>
      </c>
      <c r="L118" s="8">
        <v>39</v>
      </c>
      <c r="M118" s="8">
        <v>35</v>
      </c>
      <c r="N118" s="9"/>
      <c r="O118" s="9"/>
      <c r="P118" s="9"/>
      <c r="Q118" s="9"/>
      <c r="R118" s="9"/>
      <c r="S118" s="9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 ht="30" customHeight="1">
      <c r="A119" s="6" t="s">
        <v>10</v>
      </c>
      <c r="B119" s="7">
        <v>18</v>
      </c>
      <c r="C119" s="6"/>
      <c r="D119" s="6" t="s">
        <v>243</v>
      </c>
      <c r="E119" s="6" t="s">
        <v>245</v>
      </c>
      <c r="F119" s="6" t="s">
        <v>31</v>
      </c>
      <c r="G119" s="15">
        <f t="shared" si="3"/>
        <v>184</v>
      </c>
      <c r="H119" s="8">
        <v>8</v>
      </c>
      <c r="I119" s="8">
        <v>13</v>
      </c>
      <c r="J119" s="8">
        <v>28</v>
      </c>
      <c r="K119" s="8">
        <v>46</v>
      </c>
      <c r="L119" s="8">
        <v>48</v>
      </c>
      <c r="M119" s="8">
        <v>41</v>
      </c>
      <c r="N119" s="9"/>
      <c r="O119" s="9"/>
      <c r="P119" s="9"/>
      <c r="Q119" s="9"/>
      <c r="R119" s="9"/>
      <c r="S119" s="9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 ht="30" customHeight="1">
      <c r="A120" s="6" t="s">
        <v>10</v>
      </c>
      <c r="B120" s="7">
        <v>17</v>
      </c>
      <c r="C120" s="6"/>
      <c r="D120" s="6" t="s">
        <v>246</v>
      </c>
      <c r="E120" s="6" t="s">
        <v>247</v>
      </c>
      <c r="F120" s="6" t="s">
        <v>31</v>
      </c>
      <c r="G120" s="15">
        <f t="shared" si="3"/>
        <v>115</v>
      </c>
      <c r="H120" s="8">
        <v>24</v>
      </c>
      <c r="I120" s="8">
        <v>23</v>
      </c>
      <c r="J120" s="8">
        <v>29</v>
      </c>
      <c r="K120" s="8">
        <v>39</v>
      </c>
      <c r="L120" s="8"/>
      <c r="M120" s="8"/>
      <c r="N120" s="9"/>
      <c r="O120" s="9"/>
      <c r="P120" s="9"/>
      <c r="Q120" s="9"/>
      <c r="R120" s="9"/>
      <c r="S120" s="9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 ht="30" customHeight="1">
      <c r="A121" s="6" t="s">
        <v>10</v>
      </c>
      <c r="B121" s="7">
        <v>18</v>
      </c>
      <c r="C121" s="6"/>
      <c r="D121" s="6" t="s">
        <v>248</v>
      </c>
      <c r="E121" s="6" t="s">
        <v>249</v>
      </c>
      <c r="F121" s="6" t="s">
        <v>31</v>
      </c>
      <c r="G121" s="15">
        <f t="shared" si="3"/>
        <v>59</v>
      </c>
      <c r="H121" s="8"/>
      <c r="I121" s="8"/>
      <c r="J121" s="8"/>
      <c r="K121" s="8"/>
      <c r="L121" s="8"/>
      <c r="M121" s="8"/>
      <c r="N121" s="9">
        <v>25</v>
      </c>
      <c r="O121" s="9">
        <v>7</v>
      </c>
      <c r="P121" s="9">
        <v>19</v>
      </c>
      <c r="Q121" s="9">
        <v>5</v>
      </c>
      <c r="R121" s="9">
        <v>1</v>
      </c>
      <c r="S121" s="9">
        <v>2</v>
      </c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 ht="30" customHeight="1">
      <c r="A122" s="6" t="s">
        <v>10</v>
      </c>
      <c r="B122" s="7">
        <v>18</v>
      </c>
      <c r="C122" s="6"/>
      <c r="D122" s="6" t="s">
        <v>248</v>
      </c>
      <c r="E122" s="6" t="s">
        <v>250</v>
      </c>
      <c r="F122" s="6" t="s">
        <v>160</v>
      </c>
      <c r="G122" s="15">
        <f t="shared" si="3"/>
        <v>183</v>
      </c>
      <c r="H122" s="8"/>
      <c r="I122" s="8"/>
      <c r="J122" s="8"/>
      <c r="K122" s="8"/>
      <c r="L122" s="8"/>
      <c r="M122" s="8"/>
      <c r="N122" s="9">
        <v>26</v>
      </c>
      <c r="O122" s="9">
        <v>18</v>
      </c>
      <c r="P122" s="9">
        <v>77</v>
      </c>
      <c r="Q122" s="9">
        <v>42</v>
      </c>
      <c r="R122" s="9">
        <v>7</v>
      </c>
      <c r="S122" s="9">
        <v>13</v>
      </c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 ht="30" customHeight="1">
      <c r="A123" s="6" t="s">
        <v>10</v>
      </c>
      <c r="B123" s="7">
        <v>18</v>
      </c>
      <c r="C123" s="6"/>
      <c r="D123" s="6" t="s">
        <v>251</v>
      </c>
      <c r="E123" s="6" t="s">
        <v>252</v>
      </c>
      <c r="F123" s="6" t="s">
        <v>253</v>
      </c>
      <c r="G123" s="15">
        <f t="shared" si="3"/>
        <v>1</v>
      </c>
      <c r="H123" s="8"/>
      <c r="I123" s="8"/>
      <c r="J123" s="8"/>
      <c r="K123" s="8"/>
      <c r="L123" s="8"/>
      <c r="M123" s="8"/>
      <c r="N123" s="9"/>
      <c r="O123" s="9"/>
      <c r="P123" s="9">
        <v>1</v>
      </c>
      <c r="Q123" s="9"/>
      <c r="R123" s="9"/>
      <c r="S123" s="9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1:36" ht="30" customHeight="1">
      <c r="A124" s="6" t="s">
        <v>10</v>
      </c>
      <c r="B124" s="7">
        <v>18</v>
      </c>
      <c r="C124" s="6"/>
      <c r="D124" s="6" t="s">
        <v>254</v>
      </c>
      <c r="E124" s="6" t="s">
        <v>255</v>
      </c>
      <c r="F124" s="6" t="s">
        <v>256</v>
      </c>
      <c r="G124" s="15">
        <f t="shared" si="3"/>
        <v>222</v>
      </c>
      <c r="H124" s="8"/>
      <c r="I124" s="8"/>
      <c r="J124" s="8"/>
      <c r="K124" s="8"/>
      <c r="L124" s="8"/>
      <c r="M124" s="8"/>
      <c r="N124" s="9">
        <v>33</v>
      </c>
      <c r="O124" s="9">
        <v>14</v>
      </c>
      <c r="P124" s="9">
        <v>85</v>
      </c>
      <c r="Q124" s="9">
        <v>90</v>
      </c>
      <c r="R124" s="9"/>
      <c r="S124" s="9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1:36" ht="30" customHeight="1">
      <c r="A125" s="6" t="s">
        <v>10</v>
      </c>
      <c r="B125" s="7">
        <v>18</v>
      </c>
      <c r="C125" s="6"/>
      <c r="D125" s="6" t="s">
        <v>254</v>
      </c>
      <c r="E125" s="6" t="s">
        <v>257</v>
      </c>
      <c r="F125" s="6" t="s">
        <v>98</v>
      </c>
      <c r="G125" s="15">
        <f t="shared" si="3"/>
        <v>295</v>
      </c>
      <c r="H125" s="8"/>
      <c r="I125" s="8"/>
      <c r="J125" s="8"/>
      <c r="K125" s="8"/>
      <c r="L125" s="8"/>
      <c r="M125" s="8"/>
      <c r="N125" s="9">
        <v>43</v>
      </c>
      <c r="O125" s="9">
        <v>43</v>
      </c>
      <c r="P125" s="9">
        <v>119</v>
      </c>
      <c r="Q125" s="9">
        <v>90</v>
      </c>
      <c r="R125" s="9"/>
      <c r="S125" s="9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 spans="1:36" ht="30" customHeight="1">
      <c r="A126" s="6" t="s">
        <v>10</v>
      </c>
      <c r="B126" s="7">
        <v>18</v>
      </c>
      <c r="C126" s="6"/>
      <c r="D126" s="6" t="s">
        <v>258</v>
      </c>
      <c r="E126" s="6" t="s">
        <v>259</v>
      </c>
      <c r="F126" s="6" t="s">
        <v>260</v>
      </c>
      <c r="G126" s="15">
        <f t="shared" si="3"/>
        <v>134</v>
      </c>
      <c r="H126" s="8"/>
      <c r="I126" s="8"/>
      <c r="J126" s="8"/>
      <c r="K126" s="8"/>
      <c r="L126" s="8">
        <v>43</v>
      </c>
      <c r="M126" s="8">
        <v>26</v>
      </c>
      <c r="N126" s="9">
        <v>8</v>
      </c>
      <c r="O126" s="9">
        <v>6</v>
      </c>
      <c r="P126" s="9">
        <v>44</v>
      </c>
      <c r="Q126" s="9">
        <v>7</v>
      </c>
      <c r="R126" s="9"/>
      <c r="S126" s="9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</row>
    <row r="127" spans="1:36" ht="30" customHeight="1">
      <c r="A127" s="6" t="s">
        <v>10</v>
      </c>
      <c r="B127" s="7">
        <v>18</v>
      </c>
      <c r="C127" s="6"/>
      <c r="D127" s="6" t="s">
        <v>261</v>
      </c>
      <c r="E127" s="6" t="s">
        <v>262</v>
      </c>
      <c r="F127" s="6" t="s">
        <v>263</v>
      </c>
      <c r="G127" s="15">
        <f t="shared" si="3"/>
        <v>275</v>
      </c>
      <c r="H127" s="8"/>
      <c r="I127" s="8"/>
      <c r="J127" s="8"/>
      <c r="K127" s="8"/>
      <c r="L127" s="8">
        <v>33</v>
      </c>
      <c r="M127" s="8">
        <v>45</v>
      </c>
      <c r="N127" s="9">
        <v>78</v>
      </c>
      <c r="O127" s="9">
        <v>54</v>
      </c>
      <c r="P127" s="9">
        <v>44</v>
      </c>
      <c r="Q127" s="9">
        <v>21</v>
      </c>
      <c r="R127" s="9"/>
      <c r="S127" s="9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spans="1:36" ht="30" customHeight="1">
      <c r="A128" s="6" t="s">
        <v>10</v>
      </c>
      <c r="B128" s="7">
        <v>18</v>
      </c>
      <c r="C128" s="6"/>
      <c r="D128" s="6" t="s">
        <v>264</v>
      </c>
      <c r="E128" s="6" t="s">
        <v>265</v>
      </c>
      <c r="F128" s="6" t="s">
        <v>86</v>
      </c>
      <c r="G128" s="15">
        <f t="shared" si="3"/>
        <v>54</v>
      </c>
      <c r="H128" s="8">
        <v>13</v>
      </c>
      <c r="I128" s="8">
        <v>4</v>
      </c>
      <c r="J128" s="8">
        <v>12</v>
      </c>
      <c r="K128" s="8">
        <v>12</v>
      </c>
      <c r="L128" s="8">
        <v>4</v>
      </c>
      <c r="M128" s="8">
        <v>9</v>
      </c>
      <c r="N128" s="9"/>
      <c r="O128" s="9"/>
      <c r="P128" s="9"/>
      <c r="Q128" s="9"/>
      <c r="R128" s="9"/>
      <c r="S128" s="9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spans="1:36" ht="18" customHeight="1">
      <c r="A129" s="11"/>
      <c r="B129" s="11"/>
      <c r="C129" s="11"/>
      <c r="D129" s="11"/>
      <c r="E129" s="11"/>
      <c r="F129" s="11"/>
      <c r="G129" s="14">
        <f t="shared" ref="G129:AJ129" si="4">SUBTOTAL(9,G4:G128)</f>
        <v>18542</v>
      </c>
      <c r="H129" s="3">
        <f t="shared" si="4"/>
        <v>94</v>
      </c>
      <c r="I129" s="3">
        <f t="shared" si="4"/>
        <v>157</v>
      </c>
      <c r="J129" s="3">
        <f t="shared" si="4"/>
        <v>204</v>
      </c>
      <c r="K129" s="3">
        <f t="shared" si="4"/>
        <v>296</v>
      </c>
      <c r="L129" s="3">
        <f t="shared" si="4"/>
        <v>313</v>
      </c>
      <c r="M129" s="3">
        <f t="shared" si="4"/>
        <v>269</v>
      </c>
      <c r="N129" s="4">
        <f t="shared" si="4"/>
        <v>236</v>
      </c>
      <c r="O129" s="4">
        <f t="shared" si="4"/>
        <v>152</v>
      </c>
      <c r="P129" s="4">
        <f t="shared" si="4"/>
        <v>579</v>
      </c>
      <c r="Q129" s="4">
        <f t="shared" si="4"/>
        <v>432</v>
      </c>
      <c r="R129" s="4">
        <f t="shared" si="4"/>
        <v>16</v>
      </c>
      <c r="S129" s="4">
        <f t="shared" si="4"/>
        <v>21</v>
      </c>
      <c r="T129" s="5">
        <f t="shared" si="4"/>
        <v>239</v>
      </c>
      <c r="U129" s="5">
        <f t="shared" si="4"/>
        <v>1010</v>
      </c>
      <c r="V129" s="5">
        <f t="shared" si="4"/>
        <v>1510</v>
      </c>
      <c r="W129" s="5">
        <f t="shared" si="4"/>
        <v>1211</v>
      </c>
      <c r="X129" s="5">
        <f t="shared" si="4"/>
        <v>1236</v>
      </c>
      <c r="Y129" s="5">
        <f t="shared" si="4"/>
        <v>1034</v>
      </c>
      <c r="Z129" s="5">
        <f t="shared" si="4"/>
        <v>1526</v>
      </c>
      <c r="AA129" s="5">
        <f t="shared" si="4"/>
        <v>1186</v>
      </c>
      <c r="AB129" s="5">
        <f t="shared" si="4"/>
        <v>1519</v>
      </c>
      <c r="AC129" s="5">
        <f t="shared" si="4"/>
        <v>1116</v>
      </c>
      <c r="AD129" s="5">
        <f t="shared" si="4"/>
        <v>1290</v>
      </c>
      <c r="AE129" s="5">
        <f t="shared" si="4"/>
        <v>1189</v>
      </c>
      <c r="AF129" s="5">
        <f t="shared" si="4"/>
        <v>867</v>
      </c>
      <c r="AG129" s="5">
        <f t="shared" si="4"/>
        <v>479</v>
      </c>
      <c r="AH129" s="5">
        <f t="shared" si="4"/>
        <v>360</v>
      </c>
      <c r="AI129" s="5">
        <f t="shared" si="4"/>
        <v>0</v>
      </c>
      <c r="AJ129" s="5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2024-11-07T14:20:26Z</dcterms:created>
  <dcterms:modified xsi:type="dcterms:W3CDTF">2024-11-09T10:47:54Z</dcterms:modified>
</cp:coreProperties>
</file>